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oo.phimonna\Desktop\"/>
    </mc:Choice>
  </mc:AlternateContent>
  <bookViews>
    <workbookView xWindow="0" yWindow="0" windowWidth="0" windowHeight="16340" tabRatio="810" activeTab="6"/>
  </bookViews>
  <sheets>
    <sheet name="Mass Order Creation-TH" sheetId="1" r:id="rId1"/>
    <sheet name="Instructions" sheetId="8" r:id="rId2"/>
    <sheet name="Postal_Code_list" sheetId="9" state="hidden" r:id="rId3"/>
    <sheet name="COD Collection " sheetId="2" state="hidden" r:id="rId4"/>
    <sheet name="State_list" sheetId="6" state="hidden" r:id="rId5"/>
    <sheet name="City_list" sheetId="7" state="hidden" r:id="rId6"/>
    <sheet name="Mass Order Creation - TH Sample" sheetId="3" r:id="rId7"/>
  </sheets>
  <definedNames>
    <definedName name="_xlnm._FilterDatabase" localSheetId="5" hidden="1">City_list!$A$1:$B$954</definedName>
    <definedName name="_xlnm._FilterDatabase" localSheetId="2" hidden="1">Postal_Code_list!$A$1:$C$1473</definedName>
    <definedName name="FinalResult">IF(SUM(State_Table[count])=0,State_list!$K$5,OFFSET(State_Table[[#Headers],[Rearrange]],1,0,SUM(State_Table[count],1)))</definedName>
    <definedName name="PostalList">OFFSET(Postal_Code_list!$C$1,MATCH(1,(Postal_Code_list!$A:$A='Mass Order Creation-TH'!XFB1)*(Postal_Code_list!$B:$B='Mass Order Creation-TH'!XFC1),0)-1,0,COUNTIFS(Postal_Code_list!$A:$A,'Mass Order Creation-TH'!XFB1,Postal_Code_list!$B:$B,'Mass Order Creation-TH'!XFC1),1)</definedName>
    <definedName name="Province">Postal_Code_list!$B$1:$B$1</definedName>
    <definedName name="State">State_list!$A$2:$A$78</definedName>
    <definedName name="จังหวัดกรุงเทพมหานคร">Postal_Code_list!$B$2:$B$2</definedName>
  </definedNames>
  <calcPr calcId="162913" calcMode="manual"/>
</workbook>
</file>

<file path=xl/calcChain.xml><?xml version="1.0" encoding="utf-8"?>
<calcChain xmlns="http://schemas.openxmlformats.org/spreadsheetml/2006/main">
  <c r="B2" i="6" l="1"/>
  <c r="C2" i="6" s="1"/>
  <c r="H2" i="6"/>
  <c r="B3" i="6"/>
  <c r="C3" i="6" s="1"/>
  <c r="B4" i="6"/>
  <c r="C4" i="6" s="1"/>
  <c r="B5" i="6"/>
  <c r="C5" i="6" s="1"/>
  <c r="B6" i="6"/>
  <c r="C6" i="6" s="1"/>
  <c r="B7" i="6"/>
  <c r="C7" i="6" s="1"/>
  <c r="B8" i="6"/>
  <c r="C8" i="6" s="1"/>
  <c r="B9" i="6"/>
  <c r="C9" i="6" s="1"/>
  <c r="B10" i="6"/>
  <c r="C10" i="6" s="1"/>
  <c r="B11" i="6"/>
  <c r="C11" i="6" s="1"/>
  <c r="B12" i="6"/>
  <c r="C12" i="6" s="1"/>
  <c r="B13" i="6"/>
  <c r="C13" i="6" s="1"/>
  <c r="B14" i="6"/>
  <c r="C14" i="6" s="1"/>
  <c r="B15" i="6"/>
  <c r="C15" i="6" s="1"/>
  <c r="B16" i="6"/>
  <c r="C16" i="6" s="1"/>
  <c r="B17" i="6"/>
  <c r="C17" i="6" s="1"/>
  <c r="B18" i="6"/>
  <c r="C18" i="6" s="1"/>
  <c r="B19" i="6"/>
  <c r="C19" i="6" s="1"/>
  <c r="B20" i="6"/>
  <c r="C20" i="6" s="1"/>
  <c r="B21" i="6"/>
  <c r="C21" i="6" s="1"/>
  <c r="B22" i="6"/>
  <c r="C22" i="6" s="1"/>
  <c r="B23" i="6"/>
  <c r="C23" i="6" s="1"/>
  <c r="B24" i="6"/>
  <c r="C24" i="6" s="1"/>
  <c r="B25" i="6"/>
  <c r="C25" i="6" s="1"/>
  <c r="B26" i="6"/>
  <c r="C26" i="6" s="1"/>
  <c r="B27" i="6"/>
  <c r="C27" i="6" s="1"/>
  <c r="B28" i="6"/>
  <c r="C28" i="6" s="1"/>
  <c r="B29" i="6"/>
  <c r="C29" i="6" s="1"/>
  <c r="B30" i="6"/>
  <c r="C30" i="6" s="1"/>
  <c r="B31" i="6"/>
  <c r="C31" i="6" s="1"/>
  <c r="B32" i="6"/>
  <c r="C32" i="6" s="1"/>
  <c r="B33" i="6"/>
  <c r="C33" i="6" s="1"/>
  <c r="B34" i="6"/>
  <c r="C34" i="6" s="1"/>
  <c r="B35" i="6"/>
  <c r="C35" i="6" s="1"/>
  <c r="B36" i="6"/>
  <c r="C36" i="6" s="1"/>
  <c r="B37" i="6"/>
  <c r="C37" i="6" s="1"/>
  <c r="B38" i="6"/>
  <c r="C38" i="6" s="1"/>
  <c r="B39" i="6"/>
  <c r="C39" i="6" s="1"/>
  <c r="B40" i="6"/>
  <c r="C40" i="6" s="1"/>
  <c r="B41" i="6"/>
  <c r="C41" i="6" s="1"/>
  <c r="B42" i="6"/>
  <c r="C42" i="6" s="1"/>
  <c r="B43" i="6"/>
  <c r="C43" i="6" s="1"/>
  <c r="B44" i="6"/>
  <c r="C44" i="6" s="1"/>
  <c r="B45" i="6"/>
  <c r="C45" i="6" s="1"/>
  <c r="B46" i="6"/>
  <c r="C46" i="6" s="1"/>
  <c r="B47" i="6"/>
  <c r="C47" i="6" s="1"/>
  <c r="B48" i="6"/>
  <c r="C48" i="6" s="1"/>
  <c r="B49" i="6"/>
  <c r="C49" i="6" s="1"/>
  <c r="B50" i="6"/>
  <c r="C50" i="6" s="1"/>
  <c r="B51" i="6"/>
  <c r="C51" i="6" s="1"/>
  <c r="B52" i="6"/>
  <c r="C52" i="6" s="1"/>
  <c r="B53" i="6"/>
  <c r="C53" i="6" s="1"/>
  <c r="B54" i="6"/>
  <c r="C54" i="6" s="1"/>
  <c r="B55" i="6"/>
  <c r="C55" i="6" s="1"/>
  <c r="B56" i="6"/>
  <c r="C56" i="6" s="1"/>
  <c r="B57" i="6"/>
  <c r="C57" i="6" s="1"/>
  <c r="B58" i="6"/>
  <c r="C58" i="6" s="1"/>
  <c r="B59" i="6"/>
  <c r="C59" i="6" s="1"/>
  <c r="B60" i="6"/>
  <c r="C60" i="6" s="1"/>
  <c r="B61" i="6"/>
  <c r="C61" i="6" s="1"/>
  <c r="B62" i="6"/>
  <c r="C62" i="6" s="1"/>
  <c r="B63" i="6"/>
  <c r="C63" i="6" s="1"/>
  <c r="B64" i="6"/>
  <c r="C64" i="6" s="1"/>
  <c r="B65" i="6"/>
  <c r="C65" i="6" s="1"/>
  <c r="B66" i="6"/>
  <c r="C66" i="6" s="1"/>
  <c r="B67" i="6"/>
  <c r="C67" i="6" s="1"/>
  <c r="B68" i="6"/>
  <c r="C68" i="6" s="1"/>
  <c r="B69" i="6"/>
  <c r="C69" i="6" s="1"/>
  <c r="B70" i="6"/>
  <c r="C70" i="6" s="1"/>
  <c r="B71" i="6"/>
  <c r="C71" i="6" s="1"/>
  <c r="B72" i="6"/>
  <c r="C72" i="6" s="1"/>
  <c r="B73" i="6"/>
  <c r="C73" i="6" s="1"/>
  <c r="B74" i="6"/>
  <c r="C74" i="6" s="1"/>
  <c r="B75" i="6"/>
  <c r="C75" i="6" s="1"/>
  <c r="B76" i="6"/>
  <c r="C76" i="6" s="1"/>
  <c r="B77" i="6"/>
  <c r="C77" i="6" s="1"/>
  <c r="B78" i="6"/>
  <c r="C78" i="6" s="1"/>
  <c r="D64" i="6" l="1"/>
  <c r="D78" i="6"/>
  <c r="D14" i="6"/>
  <c r="D57" i="6"/>
  <c r="D6" i="6"/>
  <c r="D25" i="6"/>
  <c r="D65" i="6"/>
  <c r="D33" i="6"/>
  <c r="D70" i="6"/>
  <c r="D38" i="6"/>
  <c r="D49" i="6"/>
  <c r="D62" i="6"/>
  <c r="D55" i="6"/>
  <c r="D30" i="6"/>
  <c r="D17" i="6"/>
  <c r="D41" i="6"/>
  <c r="D9" i="6"/>
  <c r="D73" i="6"/>
  <c r="D47" i="6"/>
  <c r="D22" i="6"/>
  <c r="D72" i="6"/>
  <c r="D40" i="6"/>
  <c r="D54" i="6"/>
  <c r="D39" i="6"/>
  <c r="D23" i="6"/>
  <c r="D76" i="6"/>
  <c r="D66" i="6"/>
  <c r="D52" i="6"/>
  <c r="D32" i="6"/>
  <c r="D26" i="6"/>
  <c r="D11" i="6"/>
  <c r="D51" i="6"/>
  <c r="D21" i="6"/>
  <c r="D74" i="6"/>
  <c r="D46" i="6"/>
  <c r="D36" i="6"/>
  <c r="D15" i="6"/>
  <c r="D5" i="6"/>
  <c r="D71" i="6"/>
  <c r="D56" i="6"/>
  <c r="D37" i="6"/>
  <c r="D16" i="6"/>
  <c r="D50" i="6"/>
  <c r="D60" i="6"/>
  <c r="D35" i="6"/>
  <c r="D20" i="6"/>
  <c r="D4" i="6"/>
  <c r="D75" i="6"/>
  <c r="D31" i="6"/>
  <c r="D10" i="6"/>
  <c r="D61" i="6"/>
  <c r="D59" i="6"/>
  <c r="D45" i="6"/>
  <c r="D34" i="6"/>
  <c r="D24" i="6"/>
  <c r="D19" i="6"/>
  <c r="D3" i="6"/>
  <c r="D58" i="6"/>
  <c r="D29" i="6"/>
  <c r="D68" i="6"/>
  <c r="D63" i="6"/>
  <c r="D48" i="6"/>
  <c r="D43" i="6"/>
  <c r="D28" i="6"/>
  <c r="D13" i="6"/>
  <c r="D7" i="6"/>
  <c r="D2" i="6"/>
  <c r="D69" i="6"/>
  <c r="D44" i="6"/>
  <c r="D18" i="6"/>
  <c r="D8" i="6"/>
  <c r="D77" i="6"/>
  <c r="D67" i="6"/>
  <c r="D53" i="6"/>
  <c r="D42" i="6"/>
  <c r="D27" i="6"/>
  <c r="D12" i="6"/>
  <c r="E50" i="6" l="1"/>
  <c r="F50" i="6" s="1"/>
  <c r="E20" i="6"/>
  <c r="F20" i="6" s="1"/>
  <c r="E2" i="6"/>
  <c r="F2" i="6" s="1"/>
  <c r="E11" i="6"/>
  <c r="F11" i="6" s="1"/>
  <c r="E19" i="6"/>
  <c r="F19" i="6" s="1"/>
  <c r="E31" i="6"/>
  <c r="F31" i="6" s="1"/>
  <c r="E28" i="6"/>
  <c r="F28" i="6" s="1"/>
  <c r="E53" i="6"/>
  <c r="F53" i="6" s="1"/>
  <c r="E77" i="6"/>
  <c r="F77" i="6" s="1"/>
  <c r="E65" i="6"/>
  <c r="F65" i="6" s="1"/>
  <c r="E64" i="6"/>
  <c r="F64" i="6" s="1"/>
  <c r="E48" i="6"/>
  <c r="F48" i="6" s="1"/>
  <c r="E26" i="6"/>
  <c r="F26" i="6" s="1"/>
  <c r="E59" i="6"/>
  <c r="F59" i="6" s="1"/>
  <c r="E61" i="6"/>
  <c r="F61" i="6" s="1"/>
  <c r="E30" i="6"/>
  <c r="F30" i="6" s="1"/>
  <c r="E78" i="6"/>
  <c r="F78" i="6" s="1"/>
  <c r="E33" i="6"/>
  <c r="F33" i="6" s="1"/>
  <c r="E54" i="6"/>
  <c r="F54" i="6" s="1"/>
  <c r="E42" i="6"/>
  <c r="F42" i="6" s="1"/>
  <c r="E15" i="6"/>
  <c r="F15" i="6" s="1"/>
  <c r="E3" i="6"/>
  <c r="F3" i="6" s="1"/>
  <c r="E7" i="6"/>
  <c r="F7" i="6" s="1"/>
  <c r="E71" i="6"/>
  <c r="F71" i="6" s="1"/>
  <c r="E76" i="6"/>
  <c r="F76" i="6" s="1"/>
  <c r="E63" i="6"/>
  <c r="F63" i="6" s="1"/>
  <c r="E18" i="6"/>
  <c r="F18" i="6" s="1"/>
  <c r="E32" i="6"/>
  <c r="F32" i="6" s="1"/>
  <c r="E51" i="6"/>
  <c r="F51" i="6" s="1"/>
  <c r="E45" i="6"/>
  <c r="F45" i="6" s="1"/>
  <c r="E22" i="6"/>
  <c r="F22" i="6" s="1"/>
  <c r="E70" i="6"/>
  <c r="F70" i="6" s="1"/>
  <c r="E25" i="6"/>
  <c r="F25" i="6" s="1"/>
  <c r="E57" i="6"/>
  <c r="F57" i="6" s="1"/>
  <c r="E23" i="6"/>
  <c r="F23" i="6" s="1"/>
  <c r="E56" i="6"/>
  <c r="F56" i="6" s="1"/>
  <c r="E13" i="6"/>
  <c r="F13" i="6" s="1"/>
  <c r="E34" i="6"/>
  <c r="F34" i="6" s="1"/>
  <c r="E75" i="6"/>
  <c r="F75" i="6" s="1"/>
  <c r="E4" i="6"/>
  <c r="F4" i="6" s="1"/>
  <c r="E40" i="6"/>
  <c r="F40" i="6" s="1"/>
  <c r="E55" i="6"/>
  <c r="F55" i="6" s="1"/>
  <c r="E60" i="6"/>
  <c r="F60" i="6" s="1"/>
  <c r="E74" i="6"/>
  <c r="F74" i="6" s="1"/>
  <c r="E10" i="6"/>
  <c r="F10" i="6" s="1"/>
  <c r="E24" i="6"/>
  <c r="F24" i="6" s="1"/>
  <c r="E43" i="6"/>
  <c r="F43" i="6" s="1"/>
  <c r="E37" i="6"/>
  <c r="F37" i="6" s="1"/>
  <c r="E14" i="6"/>
  <c r="F14" i="6" s="1"/>
  <c r="E62" i="6"/>
  <c r="F62" i="6" s="1"/>
  <c r="E17" i="6"/>
  <c r="F17" i="6" s="1"/>
  <c r="E46" i="6"/>
  <c r="F46" i="6" s="1"/>
  <c r="E49" i="6"/>
  <c r="F49" i="6" s="1"/>
  <c r="E12" i="6"/>
  <c r="F12" i="6" s="1"/>
  <c r="E38" i="6"/>
  <c r="F38" i="6" s="1"/>
  <c r="E41" i="6"/>
  <c r="F41" i="6" s="1"/>
  <c r="E44" i="6"/>
  <c r="F44" i="6" s="1"/>
  <c r="E52" i="6"/>
  <c r="F52" i="6" s="1"/>
  <c r="E5" i="6"/>
  <c r="F5" i="6" s="1"/>
  <c r="E35" i="6"/>
  <c r="F35" i="6" s="1"/>
  <c r="E29" i="6"/>
  <c r="F29" i="6" s="1"/>
  <c r="E6" i="6"/>
  <c r="F6" i="6" s="1"/>
  <c r="E73" i="6"/>
  <c r="F73" i="6" s="1"/>
  <c r="E9" i="6"/>
  <c r="F9" i="6" s="1"/>
  <c r="E68" i="6"/>
  <c r="F68" i="6" s="1"/>
  <c r="E67" i="6"/>
  <c r="F67" i="6" s="1"/>
  <c r="E47" i="6"/>
  <c r="F47" i="6" s="1"/>
  <c r="E66" i="6"/>
  <c r="F66" i="6" s="1"/>
  <c r="E16" i="6"/>
  <c r="F16" i="6" s="1"/>
  <c r="E39" i="6"/>
  <c r="F39" i="6" s="1"/>
  <c r="E36" i="6"/>
  <c r="F36" i="6" s="1"/>
  <c r="E58" i="6"/>
  <c r="F58" i="6" s="1"/>
  <c r="E72" i="6"/>
  <c r="F72" i="6" s="1"/>
  <c r="E8" i="6"/>
  <c r="F8" i="6" s="1"/>
  <c r="E27" i="6"/>
  <c r="F27" i="6" s="1"/>
  <c r="E21" i="6"/>
  <c r="F21" i="6" s="1"/>
  <c r="E69" i="6"/>
  <c r="F69" i="6" s="1"/>
  <c r="K2" i="6" l="1"/>
</calcChain>
</file>

<file path=xl/sharedStrings.xml><?xml version="1.0" encoding="utf-8"?>
<sst xmlns="http://schemas.openxmlformats.org/spreadsheetml/2006/main" count="6466" uniqueCount="2161">
  <si>
    <r>
      <rPr>
        <sz val="10"/>
        <color rgb="FFFF0000"/>
        <rFont val="Arial"/>
        <family val="2"/>
      </rPr>
      <t>*</t>
    </r>
    <r>
      <rPr>
        <sz val="10"/>
        <color theme="1"/>
        <rFont val="Arial"/>
        <family val="2"/>
      </rPr>
      <t>ชื่อผู้รับ/Recipient Name</t>
    </r>
  </si>
  <si>
    <r>
      <rPr>
        <sz val="10"/>
        <color rgb="FFFF0000"/>
        <rFont val="Arial"/>
        <family val="2"/>
      </rPr>
      <t>*</t>
    </r>
    <r>
      <rPr>
        <sz val="10"/>
        <color theme="1"/>
        <rFont val="Arial"/>
        <family val="2"/>
      </rPr>
      <t>เบอร์โทรศัพท์ผู้รับ/Recipient Phone</t>
    </r>
  </si>
  <si>
    <r>
      <rPr>
        <sz val="10"/>
        <color rgb="FFFF0000"/>
        <rFont val="Arial"/>
        <family val="2"/>
      </rPr>
      <t>*</t>
    </r>
    <r>
      <rPr>
        <sz val="10"/>
        <color theme="1"/>
        <rFont val="Arial"/>
        <family val="2"/>
      </rPr>
      <t>จังหวัด/Province</t>
    </r>
  </si>
  <si>
    <r>
      <rPr>
        <sz val="10"/>
        <color rgb="FFFF0000"/>
        <rFont val="Arial"/>
        <family val="2"/>
      </rPr>
      <t>*</t>
    </r>
    <r>
      <rPr>
        <sz val="10"/>
        <color theme="1"/>
        <rFont val="Arial"/>
        <family val="2"/>
      </rPr>
      <t>อำเภอ/เขต/City</t>
    </r>
  </si>
  <si>
    <r>
      <rPr>
        <sz val="10"/>
        <color rgb="FFFF0000"/>
        <rFont val="Arial"/>
        <family val="2"/>
      </rPr>
      <t>*</t>
    </r>
    <r>
      <rPr>
        <sz val="10"/>
        <color theme="1"/>
        <rFont val="Arial"/>
        <family val="2"/>
      </rPr>
      <t>รายละเอียดที่อยู่/Detail Address</t>
    </r>
  </si>
  <si>
    <r>
      <rPr>
        <sz val="10"/>
        <color rgb="FFFF0000"/>
        <rFont val="Arial"/>
        <family val="2"/>
      </rPr>
      <t>*</t>
    </r>
    <r>
      <rPr>
        <sz val="10"/>
        <color theme="1"/>
        <rFont val="Arial"/>
        <family val="2"/>
      </rPr>
      <t>รหัสไปรษณีย์/Postal Code</t>
    </r>
  </si>
  <si>
    <r>
      <rPr>
        <sz val="10"/>
        <color rgb="FFFF0000"/>
        <rFont val="Arial"/>
        <family val="2"/>
      </rPr>
      <t>*</t>
    </r>
    <r>
      <rPr>
        <sz val="10"/>
        <color theme="1"/>
        <rFont val="Arial"/>
        <family val="2"/>
      </rPr>
      <t>น้ำหนักพัสดุ (กก.)/Parcel Weight (KG)</t>
    </r>
  </si>
  <si>
    <t>ความยาวพัสดุ (ซม.)/Parcel Length (CM)</t>
  </si>
  <si>
    <t>ความกว้างพัสดุ (ซม.)/Parcel Width (CM)</t>
  </si>
  <si>
    <t>ความสูงพัสดุ (ซม.)/Parcel Height (CM)</t>
  </si>
  <si>
    <r>
      <rPr>
        <sz val="10"/>
        <color rgb="FFFF0000"/>
        <rFont val="Arial"/>
        <family val="2"/>
      </rPr>
      <t>*</t>
    </r>
    <r>
      <rPr>
        <sz val="10"/>
        <color theme="1"/>
        <rFont val="Arial"/>
        <family val="2"/>
      </rPr>
      <t>ชื่อสินค้า/Item Name</t>
    </r>
  </si>
  <si>
    <t>จำนวนสินค้า/Item Quantity</t>
  </si>
  <si>
    <t>หมายเลขติดตามพัสดุ/Customer Tracking No</t>
  </si>
  <si>
    <r>
      <rPr>
        <sz val="10"/>
        <color rgb="FFFF0000"/>
        <rFont val="Arial"/>
        <family val="2"/>
      </rPr>
      <t>*</t>
    </r>
    <r>
      <rPr>
        <sz val="10"/>
        <color theme="1"/>
        <rFont val="Arial"/>
        <family val="2"/>
      </rPr>
      <t xml:space="preserve">เก็บเงินปลายทาง (Y/N)/COD Collection(Y/N ) </t>
    </r>
  </si>
  <si>
    <t>มูลค่าการเก็บเงินปลายทาง/COD Amount</t>
  </si>
  <si>
    <r>
      <rPr>
        <sz val="10"/>
        <color rgb="FFFF0000"/>
        <rFont val="Arial"/>
        <family val="2"/>
      </rPr>
      <t>*</t>
    </r>
    <r>
      <rPr>
        <sz val="10"/>
        <color theme="1"/>
        <rFont val="Arial"/>
        <family val="2"/>
      </rPr>
      <t>วิธีการชำระเงิน/Payment Method</t>
    </r>
  </si>
  <si>
    <t>คำแนะนำในการจัดส่ง/Delivery Instruction</t>
  </si>
  <si>
    <t xml:space="preserve">วิธีการใช้ Mass upload </t>
  </si>
  <si>
    <t>Province</t>
  </si>
  <si>
    <t>District</t>
  </si>
  <si>
    <t>Postal code</t>
  </si>
  <si>
    <t>จังหวัดกรุงเทพมหานคร</t>
  </si>
  <si>
    <t>10002</t>
  </si>
  <si>
    <t>10010</t>
  </si>
  <si>
    <t>10020</t>
  </si>
  <si>
    <t>10100</t>
  </si>
  <si>
    <t>10101</t>
  </si>
  <si>
    <t>10102</t>
  </si>
  <si>
    <t>10103</t>
  </si>
  <si>
    <t>10110</t>
  </si>
  <si>
    <t>10111</t>
  </si>
  <si>
    <t>10112</t>
  </si>
  <si>
    <t>10113</t>
  </si>
  <si>
    <t>10114</t>
  </si>
  <si>
    <t>10115</t>
  </si>
  <si>
    <t>10116</t>
  </si>
  <si>
    <t>10117</t>
  </si>
  <si>
    <t>10120</t>
  </si>
  <si>
    <t>10121</t>
  </si>
  <si>
    <t>10122</t>
  </si>
  <si>
    <t>10123</t>
  </si>
  <si>
    <t>10124</t>
  </si>
  <si>
    <t>10125</t>
  </si>
  <si>
    <t>10130</t>
  </si>
  <si>
    <t>10131</t>
  </si>
  <si>
    <t>10132</t>
  </si>
  <si>
    <t>10140</t>
  </si>
  <si>
    <t>10141</t>
  </si>
  <si>
    <t>10150</t>
  </si>
  <si>
    <t>10151</t>
  </si>
  <si>
    <t>10152</t>
  </si>
  <si>
    <t>10160</t>
  </si>
  <si>
    <t>10161</t>
  </si>
  <si>
    <t>10162</t>
  </si>
  <si>
    <t>10163</t>
  </si>
  <si>
    <t>10164</t>
  </si>
  <si>
    <t>10170</t>
  </si>
  <si>
    <t>10200</t>
  </si>
  <si>
    <t>10201</t>
  </si>
  <si>
    <t>10202</t>
  </si>
  <si>
    <t>10203</t>
  </si>
  <si>
    <t>10204</t>
  </si>
  <si>
    <t>10205</t>
  </si>
  <si>
    <t>10206</t>
  </si>
  <si>
    <t>10210</t>
  </si>
  <si>
    <t>10211</t>
  </si>
  <si>
    <t>10213</t>
  </si>
  <si>
    <t>10215</t>
  </si>
  <si>
    <t>10220</t>
  </si>
  <si>
    <t>10221</t>
  </si>
  <si>
    <t>10222</t>
  </si>
  <si>
    <t>10223</t>
  </si>
  <si>
    <t>10230</t>
  </si>
  <si>
    <t>10231</t>
  </si>
  <si>
    <t>10240</t>
  </si>
  <si>
    <t>10241</t>
  </si>
  <si>
    <t>10242</t>
  </si>
  <si>
    <t>10243</t>
  </si>
  <si>
    <t>10244</t>
  </si>
  <si>
    <t>10245</t>
  </si>
  <si>
    <t>10250</t>
  </si>
  <si>
    <t>10251</t>
  </si>
  <si>
    <t>10253</t>
  </si>
  <si>
    <t>10254</t>
  </si>
  <si>
    <t>10260</t>
  </si>
  <si>
    <t>10261</t>
  </si>
  <si>
    <t>10262</t>
  </si>
  <si>
    <t>10263</t>
  </si>
  <si>
    <t>10264</t>
  </si>
  <si>
    <t>10270</t>
  </si>
  <si>
    <t>10271</t>
  </si>
  <si>
    <t>10272</t>
  </si>
  <si>
    <t>10273</t>
  </si>
  <si>
    <t>10280</t>
  </si>
  <si>
    <t>10290</t>
  </si>
  <si>
    <t>10300</t>
  </si>
  <si>
    <t>10301</t>
  </si>
  <si>
    <t>10302</t>
  </si>
  <si>
    <t>10303</t>
  </si>
  <si>
    <t>10304</t>
  </si>
  <si>
    <t>10305</t>
  </si>
  <si>
    <t>10310</t>
  </si>
  <si>
    <t>10311</t>
  </si>
  <si>
    <t>10320</t>
  </si>
  <si>
    <t>10321</t>
  </si>
  <si>
    <t>10323</t>
  </si>
  <si>
    <t>10324</t>
  </si>
  <si>
    <t>10325</t>
  </si>
  <si>
    <t>10326</t>
  </si>
  <si>
    <t>10330</t>
  </si>
  <si>
    <t>10331</t>
  </si>
  <si>
    <t>10332</t>
  </si>
  <si>
    <t>10333</t>
  </si>
  <si>
    <t>10341</t>
  </si>
  <si>
    <t>10342</t>
  </si>
  <si>
    <t>10400</t>
  </si>
  <si>
    <t>10401</t>
  </si>
  <si>
    <t>10402</t>
  </si>
  <si>
    <t>10403</t>
  </si>
  <si>
    <t>10404</t>
  </si>
  <si>
    <t>10405</t>
  </si>
  <si>
    <t>10406</t>
  </si>
  <si>
    <t>10407</t>
  </si>
  <si>
    <t>10409</t>
  </si>
  <si>
    <t>10411</t>
  </si>
  <si>
    <t>10413</t>
  </si>
  <si>
    <t>10414</t>
  </si>
  <si>
    <t>10500</t>
  </si>
  <si>
    <t>10501</t>
  </si>
  <si>
    <t>10503</t>
  </si>
  <si>
    <t>10504</t>
  </si>
  <si>
    <t>10506</t>
  </si>
  <si>
    <t>10510</t>
  </si>
  <si>
    <t>10520</t>
  </si>
  <si>
    <t>10521</t>
  </si>
  <si>
    <t>10530</t>
  </si>
  <si>
    <t>10540</t>
  </si>
  <si>
    <t>10541</t>
  </si>
  <si>
    <t>10542</t>
  </si>
  <si>
    <t>10543</t>
  </si>
  <si>
    <t>10550</t>
  </si>
  <si>
    <t>10560</t>
  </si>
  <si>
    <t>10570</t>
  </si>
  <si>
    <t>10600</t>
  </si>
  <si>
    <t>10601</t>
  </si>
  <si>
    <t>10602</t>
  </si>
  <si>
    <t>10603</t>
  </si>
  <si>
    <t>10604</t>
  </si>
  <si>
    <t>10605</t>
  </si>
  <si>
    <t>10700</t>
  </si>
  <si>
    <t>เขตบางพลัด</t>
  </si>
  <si>
    <t>10701</t>
  </si>
  <si>
    <t>10702</t>
  </si>
  <si>
    <t>10703</t>
  </si>
  <si>
    <t>10704</t>
  </si>
  <si>
    <t>10705</t>
  </si>
  <si>
    <t>10800</t>
  </si>
  <si>
    <t>10801</t>
  </si>
  <si>
    <t>10802</t>
  </si>
  <si>
    <t>10900</t>
  </si>
  <si>
    <t>10901</t>
  </si>
  <si>
    <t>10902</t>
  </si>
  <si>
    <t>10903</t>
  </si>
  <si>
    <t>10904</t>
  </si>
  <si>
    <t>10905</t>
  </si>
  <si>
    <t>10906</t>
  </si>
  <si>
    <t>10907</t>
  </si>
  <si>
    <t>10908</t>
  </si>
  <si>
    <t>11000</t>
  </si>
  <si>
    <t>11002</t>
  </si>
  <si>
    <t>11003</t>
  </si>
  <si>
    <t>11004</t>
  </si>
  <si>
    <t>11005</t>
  </si>
  <si>
    <t>11110</t>
  </si>
  <si>
    <t>11120</t>
  </si>
  <si>
    <t>11121</t>
  </si>
  <si>
    <t>11130</t>
  </si>
  <si>
    <t>11140</t>
  </si>
  <si>
    <t>11141</t>
  </si>
  <si>
    <t>11150</t>
  </si>
  <si>
    <t>12000</t>
  </si>
  <si>
    <t>12001</t>
  </si>
  <si>
    <t>12110</t>
  </si>
  <si>
    <t>12120</t>
  </si>
  <si>
    <t>12121</t>
  </si>
  <si>
    <t>12130</t>
  </si>
  <si>
    <t>12131</t>
  </si>
  <si>
    <t>12132</t>
  </si>
  <si>
    <t>12140</t>
  </si>
  <si>
    <t>12150</t>
  </si>
  <si>
    <t>12160</t>
  </si>
  <si>
    <t>12170</t>
  </si>
  <si>
    <t>13000</t>
  </si>
  <si>
    <t>13001</t>
  </si>
  <si>
    <t>13002</t>
  </si>
  <si>
    <t>13110</t>
  </si>
  <si>
    <t>13120</t>
  </si>
  <si>
    <t>13130</t>
  </si>
  <si>
    <t>13140</t>
  </si>
  <si>
    <t>13150</t>
  </si>
  <si>
    <t>13160</t>
  </si>
  <si>
    <t>13170</t>
  </si>
  <si>
    <t>13180</t>
  </si>
  <si>
    <t>13190</t>
  </si>
  <si>
    <t>13210</t>
  </si>
  <si>
    <t>13220</t>
  </si>
  <si>
    <t>13230</t>
  </si>
  <si>
    <t>13240</t>
  </si>
  <si>
    <t>13250</t>
  </si>
  <si>
    <t>13260</t>
  </si>
  <si>
    <t>13270</t>
  </si>
  <si>
    <t>13280</t>
  </si>
  <si>
    <t>13290</t>
  </si>
  <si>
    <t>14000</t>
  </si>
  <si>
    <t>14110</t>
  </si>
  <si>
    <t>14120</t>
  </si>
  <si>
    <t>14130</t>
  </si>
  <si>
    <t>14140</t>
  </si>
  <si>
    <t>14150</t>
  </si>
  <si>
    <t>14160</t>
  </si>
  <si>
    <t>15000</t>
  </si>
  <si>
    <t>15001</t>
  </si>
  <si>
    <t>15002</t>
  </si>
  <si>
    <t>15110</t>
  </si>
  <si>
    <t>15120</t>
  </si>
  <si>
    <t>15130</t>
  </si>
  <si>
    <t>15140</t>
  </si>
  <si>
    <t>15150</t>
  </si>
  <si>
    <t>15160</t>
  </si>
  <si>
    <t>15170</t>
  </si>
  <si>
    <t>15180</t>
  </si>
  <si>
    <t>15190</t>
  </si>
  <si>
    <t>15210</t>
  </si>
  <si>
    <t>15220</t>
  </si>
  <si>
    <t>15230</t>
  </si>
  <si>
    <t>15240</t>
  </si>
  <si>
    <t>15250</t>
  </si>
  <si>
    <t>16000</t>
  </si>
  <si>
    <t>16110</t>
  </si>
  <si>
    <t>16111</t>
  </si>
  <si>
    <t>16120</t>
  </si>
  <si>
    <t>16130</t>
  </si>
  <si>
    <t>16140</t>
  </si>
  <si>
    <t>16150</t>
  </si>
  <si>
    <t>16160</t>
  </si>
  <si>
    <t>17000</t>
  </si>
  <si>
    <t>17110</t>
  </si>
  <si>
    <t>17120</t>
  </si>
  <si>
    <t>17130</t>
  </si>
  <si>
    <t>17140</t>
  </si>
  <si>
    <t>17150</t>
  </si>
  <si>
    <t>17160</t>
  </si>
  <si>
    <t>17170</t>
  </si>
  <si>
    <t>18000</t>
  </si>
  <si>
    <t>18001</t>
  </si>
  <si>
    <t>18110</t>
  </si>
  <si>
    <t>18120</t>
  </si>
  <si>
    <t>18130</t>
  </si>
  <si>
    <t>18140</t>
  </si>
  <si>
    <t>18150</t>
  </si>
  <si>
    <t>18160</t>
  </si>
  <si>
    <t>18170</t>
  </si>
  <si>
    <t>18180</t>
  </si>
  <si>
    <t>18190</t>
  </si>
  <si>
    <t>18210</t>
  </si>
  <si>
    <t>18220</t>
  </si>
  <si>
    <t>18230</t>
  </si>
  <si>
    <t>18240</t>
  </si>
  <si>
    <t>18250</t>
  </si>
  <si>
    <t>18260</t>
  </si>
  <si>
    <t>18270</t>
  </si>
  <si>
    <t>20000</t>
  </si>
  <si>
    <t>20001</t>
  </si>
  <si>
    <t>20002</t>
  </si>
  <si>
    <t>20110</t>
  </si>
  <si>
    <t>20111</t>
  </si>
  <si>
    <t>20120</t>
  </si>
  <si>
    <t>20130</t>
  </si>
  <si>
    <t>20131</t>
  </si>
  <si>
    <t>20140</t>
  </si>
  <si>
    <t>20150</t>
  </si>
  <si>
    <t>20160</t>
  </si>
  <si>
    <t>20170</t>
  </si>
  <si>
    <t>20180</t>
  </si>
  <si>
    <t>20181</t>
  </si>
  <si>
    <t>20182</t>
  </si>
  <si>
    <t>20190</t>
  </si>
  <si>
    <t>20210</t>
  </si>
  <si>
    <t>20220</t>
  </si>
  <si>
    <t>20230</t>
  </si>
  <si>
    <t>20231</t>
  </si>
  <si>
    <t>20232</t>
  </si>
  <si>
    <t>20240</t>
  </si>
  <si>
    <t>20250</t>
  </si>
  <si>
    <t>20251</t>
  </si>
  <si>
    <t>20260</t>
  </si>
  <si>
    <t>20261</t>
  </si>
  <si>
    <t>20270</t>
  </si>
  <si>
    <t>20280</t>
  </si>
  <si>
    <t>21000</t>
  </si>
  <si>
    <t>21001</t>
  </si>
  <si>
    <t>21100</t>
  </si>
  <si>
    <t>21110</t>
  </si>
  <si>
    <t>21120</t>
  </si>
  <si>
    <t>21130</t>
  </si>
  <si>
    <t>21140</t>
  </si>
  <si>
    <t>21150</t>
  </si>
  <si>
    <t>21152</t>
  </si>
  <si>
    <t>21160</t>
  </si>
  <si>
    <t>21170</t>
  </si>
  <si>
    <t>21180</t>
  </si>
  <si>
    <t>21190</t>
  </si>
  <si>
    <t>21210</t>
  </si>
  <si>
    <t>22000</t>
  </si>
  <si>
    <t>22001</t>
  </si>
  <si>
    <t>22110</t>
  </si>
  <si>
    <t>22120</t>
  </si>
  <si>
    <t>22130</t>
  </si>
  <si>
    <t>22140</t>
  </si>
  <si>
    <t>22150</t>
  </si>
  <si>
    <t>22160</t>
  </si>
  <si>
    <t>22170</t>
  </si>
  <si>
    <t>22180</t>
  </si>
  <si>
    <t>22190</t>
  </si>
  <si>
    <t>22210</t>
  </si>
  <si>
    <t>23000</t>
  </si>
  <si>
    <t>23110</t>
  </si>
  <si>
    <t>23120</t>
  </si>
  <si>
    <t>23130</t>
  </si>
  <si>
    <t>23140</t>
  </si>
  <si>
    <t>23150</t>
  </si>
  <si>
    <t>23160</t>
  </si>
  <si>
    <t>23170</t>
  </si>
  <si>
    <t>24000</t>
  </si>
  <si>
    <t>24001</t>
  </si>
  <si>
    <t>24110</t>
  </si>
  <si>
    <t>24120</t>
  </si>
  <si>
    <t>24130</t>
  </si>
  <si>
    <t>24140</t>
  </si>
  <si>
    <t>24150</t>
  </si>
  <si>
    <t>24160</t>
  </si>
  <si>
    <t>24170</t>
  </si>
  <si>
    <t>24180</t>
  </si>
  <si>
    <t>24181</t>
  </si>
  <si>
    <t>24190</t>
  </si>
  <si>
    <t>25000</t>
  </si>
  <si>
    <t>25110</t>
  </si>
  <si>
    <t>25130</t>
  </si>
  <si>
    <t>25140</t>
  </si>
  <si>
    <t>25150</t>
  </si>
  <si>
    <t>25190</t>
  </si>
  <si>
    <t>25220</t>
  </si>
  <si>
    <t>25230</t>
  </si>
  <si>
    <t>25240</t>
  </si>
  <si>
    <t>26000</t>
  </si>
  <si>
    <t>26001</t>
  </si>
  <si>
    <t>26110</t>
  </si>
  <si>
    <t>26120</t>
  </si>
  <si>
    <t>26130</t>
  </si>
  <si>
    <t>27000</t>
  </si>
  <si>
    <t>27120</t>
  </si>
  <si>
    <t>27160</t>
  </si>
  <si>
    <t>27180</t>
  </si>
  <si>
    <t>27210</t>
  </si>
  <si>
    <t>27250</t>
  </si>
  <si>
    <t>27260</t>
  </si>
  <si>
    <t>30000</t>
  </si>
  <si>
    <t>30001</t>
  </si>
  <si>
    <t>30002</t>
  </si>
  <si>
    <t>30003</t>
  </si>
  <si>
    <t>30004</t>
  </si>
  <si>
    <t>30005</t>
  </si>
  <si>
    <t>30010</t>
  </si>
  <si>
    <t>30110</t>
  </si>
  <si>
    <t>30120</t>
  </si>
  <si>
    <t>30130</t>
  </si>
  <si>
    <t>30140</t>
  </si>
  <si>
    <t>30150</t>
  </si>
  <si>
    <t>30160</t>
  </si>
  <si>
    <t>30170</t>
  </si>
  <si>
    <t>30180</t>
  </si>
  <si>
    <t>30190</t>
  </si>
  <si>
    <t>30210</t>
  </si>
  <si>
    <t>30220</t>
  </si>
  <si>
    <t>30230</t>
  </si>
  <si>
    <t>30240</t>
  </si>
  <si>
    <t>30250</t>
  </si>
  <si>
    <t>30260</t>
  </si>
  <si>
    <t>30270</t>
  </si>
  <si>
    <t>30280</t>
  </si>
  <si>
    <t>30290</t>
  </si>
  <si>
    <t>30310</t>
  </si>
  <si>
    <t>30320</t>
  </si>
  <si>
    <t>30330</t>
  </si>
  <si>
    <t>30340</t>
  </si>
  <si>
    <t>30350</t>
  </si>
  <si>
    <t>30360</t>
  </si>
  <si>
    <t>30370</t>
  </si>
  <si>
    <t>30380</t>
  </si>
  <si>
    <t>30410</t>
  </si>
  <si>
    <t>30420</t>
  </si>
  <si>
    <t>30430</t>
  </si>
  <si>
    <t>30440</t>
  </si>
  <si>
    <t>30450</t>
  </si>
  <si>
    <t>31000</t>
  </si>
  <si>
    <t>31110</t>
  </si>
  <si>
    <t>31120</t>
  </si>
  <si>
    <t>31130</t>
  </si>
  <si>
    <t>31140</t>
  </si>
  <si>
    <t>31150</t>
  </si>
  <si>
    <t>31160</t>
  </si>
  <si>
    <t>31170</t>
  </si>
  <si>
    <t>31180</t>
  </si>
  <si>
    <t>31190</t>
  </si>
  <si>
    <t>31210</t>
  </si>
  <si>
    <t>31220</t>
  </si>
  <si>
    <t>31230</t>
  </si>
  <si>
    <t>31240</t>
  </si>
  <si>
    <t>31250</t>
  </si>
  <si>
    <t>31260</t>
  </si>
  <si>
    <t>32000</t>
  </si>
  <si>
    <t>32001</t>
  </si>
  <si>
    <t>32002</t>
  </si>
  <si>
    <t>32110</t>
  </si>
  <si>
    <t>32120</t>
  </si>
  <si>
    <t>32130</t>
  </si>
  <si>
    <t>32140</t>
  </si>
  <si>
    <t>32150</t>
  </si>
  <si>
    <t>32160</t>
  </si>
  <si>
    <t>32170</t>
  </si>
  <si>
    <t>32180</t>
  </si>
  <si>
    <t>32190</t>
  </si>
  <si>
    <t>32210</t>
  </si>
  <si>
    <t>32220</t>
  </si>
  <si>
    <t>32230</t>
  </si>
  <si>
    <t>33000</t>
  </si>
  <si>
    <t>33001</t>
  </si>
  <si>
    <t>33110</t>
  </si>
  <si>
    <t>33120</t>
  </si>
  <si>
    <t>33130</t>
  </si>
  <si>
    <t>33140</t>
  </si>
  <si>
    <t>33150</t>
  </si>
  <si>
    <t>33160</t>
  </si>
  <si>
    <t>33170</t>
  </si>
  <si>
    <t>33180</t>
  </si>
  <si>
    <t>33190</t>
  </si>
  <si>
    <t>33210</t>
  </si>
  <si>
    <t>33220</t>
  </si>
  <si>
    <t>33230</t>
  </si>
  <si>
    <t>33240</t>
  </si>
  <si>
    <t>33250</t>
  </si>
  <si>
    <t>33270</t>
  </si>
  <si>
    <t>34000</t>
  </si>
  <si>
    <t>34110</t>
  </si>
  <si>
    <t>34130</t>
  </si>
  <si>
    <t>34140</t>
  </si>
  <si>
    <t>34150</t>
  </si>
  <si>
    <t>34160</t>
  </si>
  <si>
    <t>34170</t>
  </si>
  <si>
    <t>34190</t>
  </si>
  <si>
    <t>34220</t>
  </si>
  <si>
    <t>34230</t>
  </si>
  <si>
    <t>34250</t>
  </si>
  <si>
    <t>34260</t>
  </si>
  <si>
    <t>34270</t>
  </si>
  <si>
    <t>34280</t>
  </si>
  <si>
    <t>34310</t>
  </si>
  <si>
    <t>34320</t>
  </si>
  <si>
    <t>34330</t>
  </si>
  <si>
    <t>34340</t>
  </si>
  <si>
    <t>34350</t>
  </si>
  <si>
    <t>34360</t>
  </si>
  <si>
    <t>35000</t>
  </si>
  <si>
    <t>35110</t>
  </si>
  <si>
    <t>35120</t>
  </si>
  <si>
    <t>35130</t>
  </si>
  <si>
    <t>35140</t>
  </si>
  <si>
    <t>35150</t>
  </si>
  <si>
    <t>35160</t>
  </si>
  <si>
    <t>35170</t>
  </si>
  <si>
    <t>35180</t>
  </si>
  <si>
    <t>36000</t>
  </si>
  <si>
    <t>36110</t>
  </si>
  <si>
    <t>36120</t>
  </si>
  <si>
    <t>36130</t>
  </si>
  <si>
    <t>36140</t>
  </si>
  <si>
    <t>36150</t>
  </si>
  <si>
    <t>36160</t>
  </si>
  <si>
    <t>36170</t>
  </si>
  <si>
    <t>36180</t>
  </si>
  <si>
    <t>36190</t>
  </si>
  <si>
    <t>36210</t>
  </si>
  <si>
    <t>36220</t>
  </si>
  <si>
    <t>36230</t>
  </si>
  <si>
    <t>36240</t>
  </si>
  <si>
    <t>36250</t>
  </si>
  <si>
    <t>36260</t>
  </si>
  <si>
    <t>37000</t>
  </si>
  <si>
    <t>37110</t>
  </si>
  <si>
    <t>37120</t>
  </si>
  <si>
    <t>37180</t>
  </si>
  <si>
    <t>37210</t>
  </si>
  <si>
    <t>37240</t>
  </si>
  <si>
    <t>37290</t>
  </si>
  <si>
    <t>38000</t>
  </si>
  <si>
    <t>38150</t>
  </si>
  <si>
    <t>38170</t>
  </si>
  <si>
    <t>38180</t>
  </si>
  <si>
    <t>38190</t>
  </si>
  <si>
    <t>38210</t>
  </si>
  <si>
    <t>38220</t>
  </si>
  <si>
    <t>39000</t>
  </si>
  <si>
    <t>39140</t>
  </si>
  <si>
    <t>39170</t>
  </si>
  <si>
    <t>39180</t>
  </si>
  <si>
    <t>39270</t>
  </si>
  <si>
    <t>39350</t>
  </si>
  <si>
    <t>40000</t>
  </si>
  <si>
    <t>40001</t>
  </si>
  <si>
    <t>40002</t>
  </si>
  <si>
    <t>40003</t>
  </si>
  <si>
    <t>40010</t>
  </si>
  <si>
    <t>40110</t>
  </si>
  <si>
    <t>40120</t>
  </si>
  <si>
    <t>40130</t>
  </si>
  <si>
    <t>40140</t>
  </si>
  <si>
    <t>40150</t>
  </si>
  <si>
    <t>40160</t>
  </si>
  <si>
    <t>40170</t>
  </si>
  <si>
    <t>40180</t>
  </si>
  <si>
    <t>40190</t>
  </si>
  <si>
    <t>40210</t>
  </si>
  <si>
    <t>40220</t>
  </si>
  <si>
    <t>40230</t>
  </si>
  <si>
    <t>40240</t>
  </si>
  <si>
    <t>40250</t>
  </si>
  <si>
    <t>40260</t>
  </si>
  <si>
    <t>40270</t>
  </si>
  <si>
    <t>40280</t>
  </si>
  <si>
    <t>40290</t>
  </si>
  <si>
    <t>40310</t>
  </si>
  <si>
    <t>40320</t>
  </si>
  <si>
    <t>40330</t>
  </si>
  <si>
    <t>40340</t>
  </si>
  <si>
    <t>40350</t>
  </si>
  <si>
    <t>41000</t>
  </si>
  <si>
    <t>41010</t>
  </si>
  <si>
    <t>41110</t>
  </si>
  <si>
    <t>41130</t>
  </si>
  <si>
    <t>41150</t>
  </si>
  <si>
    <t>41160</t>
  </si>
  <si>
    <t>41190</t>
  </si>
  <si>
    <t>41210</t>
  </si>
  <si>
    <t>41220</t>
  </si>
  <si>
    <t>41230</t>
  </si>
  <si>
    <t>41240</t>
  </si>
  <si>
    <t>41250</t>
  </si>
  <si>
    <t>41260</t>
  </si>
  <si>
    <t>41280</t>
  </si>
  <si>
    <t>41290</t>
  </si>
  <si>
    <t>41310</t>
  </si>
  <si>
    <t>41320</t>
  </si>
  <si>
    <t>41330</t>
  </si>
  <si>
    <t>41340</t>
  </si>
  <si>
    <t>41360</t>
  </si>
  <si>
    <t>41370</t>
  </si>
  <si>
    <t>41380</t>
  </si>
  <si>
    <t>42000</t>
  </si>
  <si>
    <t>42001</t>
  </si>
  <si>
    <t>42100</t>
  </si>
  <si>
    <t>42110</t>
  </si>
  <si>
    <t>42120</t>
  </si>
  <si>
    <t>42130</t>
  </si>
  <si>
    <t>42140</t>
  </si>
  <si>
    <t>42150</t>
  </si>
  <si>
    <t>42160</t>
  </si>
  <si>
    <t>42170</t>
  </si>
  <si>
    <t>42180</t>
  </si>
  <si>
    <t>42190</t>
  </si>
  <si>
    <t>42210</t>
  </si>
  <si>
    <t>42220</t>
  </si>
  <si>
    <t>42230</t>
  </si>
  <si>
    <t>42240</t>
  </si>
  <si>
    <t>43000</t>
  </si>
  <si>
    <t>43100</t>
  </si>
  <si>
    <t>43110</t>
  </si>
  <si>
    <t>43120</t>
  </si>
  <si>
    <t>43130</t>
  </si>
  <si>
    <t>43160</t>
  </si>
  <si>
    <t>43230</t>
  </si>
  <si>
    <t>44000</t>
  </si>
  <si>
    <t>44001</t>
  </si>
  <si>
    <t>44110</t>
  </si>
  <si>
    <t>44120</t>
  </si>
  <si>
    <t>44130</t>
  </si>
  <si>
    <t>44140</t>
  </si>
  <si>
    <t>44150</t>
  </si>
  <si>
    <t>44160</t>
  </si>
  <si>
    <t>44170</t>
  </si>
  <si>
    <t>44180</t>
  </si>
  <si>
    <t>44190</t>
  </si>
  <si>
    <t>44210</t>
  </si>
  <si>
    <t>45000</t>
  </si>
  <si>
    <t>45110</t>
  </si>
  <si>
    <t>45120</t>
  </si>
  <si>
    <t>45130</t>
  </si>
  <si>
    <t>45140</t>
  </si>
  <si>
    <t>45150</t>
  </si>
  <si>
    <t>45160</t>
  </si>
  <si>
    <t>45170</t>
  </si>
  <si>
    <t>45180</t>
  </si>
  <si>
    <t>45190</t>
  </si>
  <si>
    <t>45210</t>
  </si>
  <si>
    <t>45220</t>
  </si>
  <si>
    <t>45230</t>
  </si>
  <si>
    <t>45240</t>
  </si>
  <si>
    <t>45250</t>
  </si>
  <si>
    <t>45280</t>
  </si>
  <si>
    <t>46000</t>
  </si>
  <si>
    <t>46110</t>
  </si>
  <si>
    <t>46120</t>
  </si>
  <si>
    <t>46130</t>
  </si>
  <si>
    <t>46140</t>
  </si>
  <si>
    <t>46150</t>
  </si>
  <si>
    <t>46160</t>
  </si>
  <si>
    <t>46170</t>
  </si>
  <si>
    <t>46180</t>
  </si>
  <si>
    <t>46190</t>
  </si>
  <si>
    <t>46210</t>
  </si>
  <si>
    <t>46220</t>
  </si>
  <si>
    <t>46230</t>
  </si>
  <si>
    <t>46240</t>
  </si>
  <si>
    <t>47000</t>
  </si>
  <si>
    <t>47001</t>
  </si>
  <si>
    <t>47110</t>
  </si>
  <si>
    <t>47120</t>
  </si>
  <si>
    <t>47130</t>
  </si>
  <si>
    <t>47140</t>
  </si>
  <si>
    <t>47150</t>
  </si>
  <si>
    <t>47160</t>
  </si>
  <si>
    <t>47170</t>
  </si>
  <si>
    <t>47180</t>
  </si>
  <si>
    <t>47190</t>
  </si>
  <si>
    <t>47210</t>
  </si>
  <si>
    <t>47220</t>
  </si>
  <si>
    <t>47230</t>
  </si>
  <si>
    <t>47240</t>
  </si>
  <si>
    <t>47250</t>
  </si>
  <si>
    <t>47260</t>
  </si>
  <si>
    <t>47270</t>
  </si>
  <si>
    <t>47280</t>
  </si>
  <si>
    <t>47290</t>
  </si>
  <si>
    <t>47310</t>
  </si>
  <si>
    <t>48000</t>
  </si>
  <si>
    <t>48110</t>
  </si>
  <si>
    <t>48120</t>
  </si>
  <si>
    <t>48130</t>
  </si>
  <si>
    <t>48140</t>
  </si>
  <si>
    <t>48150</t>
  </si>
  <si>
    <t>48160</t>
  </si>
  <si>
    <t>48170</t>
  </si>
  <si>
    <t>48180</t>
  </si>
  <si>
    <t>48190</t>
  </si>
  <si>
    <t>49000</t>
  </si>
  <si>
    <t>49110</t>
  </si>
  <si>
    <t>49120</t>
  </si>
  <si>
    <t>49130</t>
  </si>
  <si>
    <t>49140</t>
  </si>
  <si>
    <t>49150</t>
  </si>
  <si>
    <t>49160</t>
  </si>
  <si>
    <t>50000</t>
  </si>
  <si>
    <t>50007</t>
  </si>
  <si>
    <t>50100</t>
  </si>
  <si>
    <t>50101</t>
  </si>
  <si>
    <t>50110</t>
  </si>
  <si>
    <t>50120</t>
  </si>
  <si>
    <t>50130</t>
  </si>
  <si>
    <t>50131</t>
  </si>
  <si>
    <t>50140</t>
  </si>
  <si>
    <t>50150</t>
  </si>
  <si>
    <t>50160</t>
  </si>
  <si>
    <t>50170</t>
  </si>
  <si>
    <t>50180</t>
  </si>
  <si>
    <t>50190</t>
  </si>
  <si>
    <t>50200</t>
  </si>
  <si>
    <t>50201</t>
  </si>
  <si>
    <t>50202</t>
  </si>
  <si>
    <t>50203</t>
  </si>
  <si>
    <t>50204</t>
  </si>
  <si>
    <t>50205</t>
  </si>
  <si>
    <t>50210</t>
  </si>
  <si>
    <t>50220</t>
  </si>
  <si>
    <t>50230</t>
  </si>
  <si>
    <t>50240</t>
  </si>
  <si>
    <t>50250</t>
  </si>
  <si>
    <t>50260</t>
  </si>
  <si>
    <t>50270</t>
  </si>
  <si>
    <t>50280</t>
  </si>
  <si>
    <t>50290</t>
  </si>
  <si>
    <t>50300</t>
  </si>
  <si>
    <t>50301</t>
  </si>
  <si>
    <t>50302</t>
  </si>
  <si>
    <t>50303</t>
  </si>
  <si>
    <t>50304</t>
  </si>
  <si>
    <t>50310</t>
  </si>
  <si>
    <t>50320</t>
  </si>
  <si>
    <t>50330</t>
  </si>
  <si>
    <t>50340</t>
  </si>
  <si>
    <t>50350</t>
  </si>
  <si>
    <t>50360</t>
  </si>
  <si>
    <t>51000</t>
  </si>
  <si>
    <t>51010</t>
  </si>
  <si>
    <t>51110</t>
  </si>
  <si>
    <t>51120</t>
  </si>
  <si>
    <t>51130</t>
  </si>
  <si>
    <t>51140</t>
  </si>
  <si>
    <t>51150</t>
  </si>
  <si>
    <t>51160</t>
  </si>
  <si>
    <t>51170</t>
  </si>
  <si>
    <t>51180</t>
  </si>
  <si>
    <t>52000</t>
  </si>
  <si>
    <t>52100</t>
  </si>
  <si>
    <t>52102</t>
  </si>
  <si>
    <t>52110</t>
  </si>
  <si>
    <t>52120</t>
  </si>
  <si>
    <t>52130</t>
  </si>
  <si>
    <t>52140</t>
  </si>
  <si>
    <t>52150</t>
  </si>
  <si>
    <t>52160</t>
  </si>
  <si>
    <t>52170</t>
  </si>
  <si>
    <t>52180</t>
  </si>
  <si>
    <t>52190</t>
  </si>
  <si>
    <t>52210</t>
  </si>
  <si>
    <t>52220</t>
  </si>
  <si>
    <t>52230</t>
  </si>
  <si>
    <t>52240</t>
  </si>
  <si>
    <t>53000</t>
  </si>
  <si>
    <t>53001</t>
  </si>
  <si>
    <t>53110</t>
  </si>
  <si>
    <t>53120</t>
  </si>
  <si>
    <t>53130</t>
  </si>
  <si>
    <t>53140</t>
  </si>
  <si>
    <t>53150</t>
  </si>
  <si>
    <t>53160</t>
  </si>
  <si>
    <t>53170</t>
  </si>
  <si>
    <t>53180</t>
  </si>
  <si>
    <t>53190</t>
  </si>
  <si>
    <t>53210</t>
  </si>
  <si>
    <t>53220</t>
  </si>
  <si>
    <t>53230</t>
  </si>
  <si>
    <t>54000</t>
  </si>
  <si>
    <t>54001</t>
  </si>
  <si>
    <t>54110</t>
  </si>
  <si>
    <t>54120</t>
  </si>
  <si>
    <t>54130</t>
  </si>
  <si>
    <t>54140</t>
  </si>
  <si>
    <t>54150</t>
  </si>
  <si>
    <t>54160</t>
  </si>
  <si>
    <t>54170</t>
  </si>
  <si>
    <t>55000</t>
  </si>
  <si>
    <t>55110</t>
  </si>
  <si>
    <t>55120</t>
  </si>
  <si>
    <t>55130</t>
  </si>
  <si>
    <t>55140</t>
  </si>
  <si>
    <t>55150</t>
  </si>
  <si>
    <t>55160</t>
  </si>
  <si>
    <t>55170</t>
  </si>
  <si>
    <t>55180</t>
  </si>
  <si>
    <t>55190</t>
  </si>
  <si>
    <t>55210</t>
  </si>
  <si>
    <t>55220</t>
  </si>
  <si>
    <t>56000</t>
  </si>
  <si>
    <t>56001</t>
  </si>
  <si>
    <t>56110</t>
  </si>
  <si>
    <t>56120</t>
  </si>
  <si>
    <t>56130</t>
  </si>
  <si>
    <t>56140</t>
  </si>
  <si>
    <t>56150</t>
  </si>
  <si>
    <t>56160</t>
  </si>
  <si>
    <t>57000</t>
  </si>
  <si>
    <t>57001</t>
  </si>
  <si>
    <t>57002</t>
  </si>
  <si>
    <t>57100</t>
  </si>
  <si>
    <t>57110</t>
  </si>
  <si>
    <t>57120</t>
  </si>
  <si>
    <t>57130</t>
  </si>
  <si>
    <t>57140</t>
  </si>
  <si>
    <t>57150</t>
  </si>
  <si>
    <t>57160</t>
  </si>
  <si>
    <t>57170</t>
  </si>
  <si>
    <t>57180</t>
  </si>
  <si>
    <t>57190</t>
  </si>
  <si>
    <t>57210</t>
  </si>
  <si>
    <t>57220</t>
  </si>
  <si>
    <t>57230</t>
  </si>
  <si>
    <t>57240</t>
  </si>
  <si>
    <t>57250</t>
  </si>
  <si>
    <t>57260</t>
  </si>
  <si>
    <t>57270</t>
  </si>
  <si>
    <t>57280</t>
  </si>
  <si>
    <t>57290</t>
  </si>
  <si>
    <t>57310</t>
  </si>
  <si>
    <t>57340</t>
  </si>
  <si>
    <t>57350</t>
  </si>
  <si>
    <t>58000</t>
  </si>
  <si>
    <t>58110</t>
  </si>
  <si>
    <t>58120</t>
  </si>
  <si>
    <t>58130</t>
  </si>
  <si>
    <t>58140</t>
  </si>
  <si>
    <t>58150</t>
  </si>
  <si>
    <t>60000</t>
  </si>
  <si>
    <t>60001</t>
  </si>
  <si>
    <t>60002</t>
  </si>
  <si>
    <t>60010</t>
  </si>
  <si>
    <t>60110</t>
  </si>
  <si>
    <t>60120</t>
  </si>
  <si>
    <t>60130</t>
  </si>
  <si>
    <t>60140</t>
  </si>
  <si>
    <t>60150</t>
  </si>
  <si>
    <t>60160</t>
  </si>
  <si>
    <t>60170</t>
  </si>
  <si>
    <t>60180</t>
  </si>
  <si>
    <t>60190</t>
  </si>
  <si>
    <t>60210</t>
  </si>
  <si>
    <t>60220</t>
  </si>
  <si>
    <t>60230</t>
  </si>
  <si>
    <t>60240</t>
  </si>
  <si>
    <t>60250</t>
  </si>
  <si>
    <t>60260</t>
  </si>
  <si>
    <t>61000</t>
  </si>
  <si>
    <t>61110</t>
  </si>
  <si>
    <t>61120</t>
  </si>
  <si>
    <t>61130</t>
  </si>
  <si>
    <t>61140</t>
  </si>
  <si>
    <t>61150</t>
  </si>
  <si>
    <t>61160</t>
  </si>
  <si>
    <t>61170</t>
  </si>
  <si>
    <t>61180</t>
  </si>
  <si>
    <t>62000</t>
  </si>
  <si>
    <t>62110</t>
  </si>
  <si>
    <t>62120</t>
  </si>
  <si>
    <t>62130</t>
  </si>
  <si>
    <t>62140</t>
  </si>
  <si>
    <t>62150</t>
  </si>
  <si>
    <t>62160</t>
  </si>
  <si>
    <t>62170</t>
  </si>
  <si>
    <t>62180</t>
  </si>
  <si>
    <t>62190</t>
  </si>
  <si>
    <t>62210</t>
  </si>
  <si>
    <t>63000</t>
  </si>
  <si>
    <t>63110</t>
  </si>
  <si>
    <t>63120</t>
  </si>
  <si>
    <t>63130</t>
  </si>
  <si>
    <t>63140</t>
  </si>
  <si>
    <t>63150</t>
  </si>
  <si>
    <t>63160</t>
  </si>
  <si>
    <t>63170</t>
  </si>
  <si>
    <t>63180</t>
  </si>
  <si>
    <t>64000</t>
  </si>
  <si>
    <t>64110</t>
  </si>
  <si>
    <t>64120</t>
  </si>
  <si>
    <t>64130</t>
  </si>
  <si>
    <t>64140</t>
  </si>
  <si>
    <t>64150</t>
  </si>
  <si>
    <t>64160</t>
  </si>
  <si>
    <t>64170</t>
  </si>
  <si>
    <t>64180</t>
  </si>
  <si>
    <t>64190</t>
  </si>
  <si>
    <t>64210</t>
  </si>
  <si>
    <t>64220</t>
  </si>
  <si>
    <t>64230</t>
  </si>
  <si>
    <t>65000</t>
  </si>
  <si>
    <t>65001</t>
  </si>
  <si>
    <t>65110</t>
  </si>
  <si>
    <t>65120</t>
  </si>
  <si>
    <t>65130</t>
  </si>
  <si>
    <t>65140</t>
  </si>
  <si>
    <t>65150</t>
  </si>
  <si>
    <t>65160</t>
  </si>
  <si>
    <t>65170</t>
  </si>
  <si>
    <t>65180</t>
  </si>
  <si>
    <t>65190</t>
  </si>
  <si>
    <t>65210</t>
  </si>
  <si>
    <t>65220</t>
  </si>
  <si>
    <t>65230</t>
  </si>
  <si>
    <t>65240</t>
  </si>
  <si>
    <t>66000</t>
  </si>
  <si>
    <t>66110</t>
  </si>
  <si>
    <t>66120</t>
  </si>
  <si>
    <t>66130</t>
  </si>
  <si>
    <t>66140</t>
  </si>
  <si>
    <t>66150</t>
  </si>
  <si>
    <t>66160</t>
  </si>
  <si>
    <t>66170</t>
  </si>
  <si>
    <t>66180</t>
  </si>
  <si>
    <t>66190</t>
  </si>
  <si>
    <t>66210</t>
  </si>
  <si>
    <t>66220</t>
  </si>
  <si>
    <t>66230</t>
  </si>
  <si>
    <t>67000</t>
  </si>
  <si>
    <t>67110</t>
  </si>
  <si>
    <t>67120</t>
  </si>
  <si>
    <t>67130</t>
  </si>
  <si>
    <t>67140</t>
  </si>
  <si>
    <t>67150</t>
  </si>
  <si>
    <t>67160</t>
  </si>
  <si>
    <t>67170</t>
  </si>
  <si>
    <t>67180</t>
  </si>
  <si>
    <t>67190</t>
  </si>
  <si>
    <t>67210</t>
  </si>
  <si>
    <t>67220</t>
  </si>
  <si>
    <t>67230</t>
  </si>
  <si>
    <t>67240</t>
  </si>
  <si>
    <t>67250</t>
  </si>
  <si>
    <t>67260</t>
  </si>
  <si>
    <t>67270</t>
  </si>
  <si>
    <t>67280</t>
  </si>
  <si>
    <t>70000</t>
  </si>
  <si>
    <t>70001</t>
  </si>
  <si>
    <t>70110</t>
  </si>
  <si>
    <t>70120</t>
  </si>
  <si>
    <t>70130</t>
  </si>
  <si>
    <t>70140</t>
  </si>
  <si>
    <t>70150</t>
  </si>
  <si>
    <t>70160</t>
  </si>
  <si>
    <t>70170</t>
  </si>
  <si>
    <t>70180</t>
  </si>
  <si>
    <t>70190</t>
  </si>
  <si>
    <t>70210</t>
  </si>
  <si>
    <t>71000</t>
  </si>
  <si>
    <t>71110</t>
  </si>
  <si>
    <t>71120</t>
  </si>
  <si>
    <t>71121</t>
  </si>
  <si>
    <t>71130</t>
  </si>
  <si>
    <t>71140</t>
  </si>
  <si>
    <t>71150</t>
  </si>
  <si>
    <t>71160</t>
  </si>
  <si>
    <t>71170</t>
  </si>
  <si>
    <t>71180</t>
  </si>
  <si>
    <t>71190</t>
  </si>
  <si>
    <t>71210</t>
  </si>
  <si>
    <t>71220</t>
  </si>
  <si>
    <t>71240</t>
  </si>
  <si>
    <t>71250</t>
  </si>
  <si>
    <t>71260</t>
  </si>
  <si>
    <t>72000</t>
  </si>
  <si>
    <t>72001</t>
  </si>
  <si>
    <t>72110</t>
  </si>
  <si>
    <t>72120</t>
  </si>
  <si>
    <t>72130</t>
  </si>
  <si>
    <t>72140</t>
  </si>
  <si>
    <t>72150</t>
  </si>
  <si>
    <t>72160</t>
  </si>
  <si>
    <t>72170</t>
  </si>
  <si>
    <t>72180</t>
  </si>
  <si>
    <t>72190</t>
  </si>
  <si>
    <t>72210</t>
  </si>
  <si>
    <t>72220</t>
  </si>
  <si>
    <t>72230</t>
  </si>
  <si>
    <t>72240</t>
  </si>
  <si>
    <t>72250</t>
  </si>
  <si>
    <t>73000</t>
  </si>
  <si>
    <t>73001</t>
  </si>
  <si>
    <t>73110</t>
  </si>
  <si>
    <t>73120</t>
  </si>
  <si>
    <t>73130</t>
  </si>
  <si>
    <t>73140</t>
  </si>
  <si>
    <t>73150</t>
  </si>
  <si>
    <t>73160</t>
  </si>
  <si>
    <t>73170</t>
  </si>
  <si>
    <t>73180</t>
  </si>
  <si>
    <t>73190</t>
  </si>
  <si>
    <t>73210</t>
  </si>
  <si>
    <t>73220</t>
  </si>
  <si>
    <t>74000</t>
  </si>
  <si>
    <t>74001</t>
  </si>
  <si>
    <t>74002</t>
  </si>
  <si>
    <t>74110</t>
  </si>
  <si>
    <t>74120</t>
  </si>
  <si>
    <t>74130</t>
  </si>
  <si>
    <t>75000</t>
  </si>
  <si>
    <t>75110</t>
  </si>
  <si>
    <t>75120</t>
  </si>
  <si>
    <t>76000</t>
  </si>
  <si>
    <t>76100</t>
  </si>
  <si>
    <t>76110</t>
  </si>
  <si>
    <t>76120</t>
  </si>
  <si>
    <t>76121</t>
  </si>
  <si>
    <t>76130</t>
  </si>
  <si>
    <t>76140</t>
  </si>
  <si>
    <t>76150</t>
  </si>
  <si>
    <t>76160</t>
  </si>
  <si>
    <t>76170</t>
  </si>
  <si>
    <t>77000</t>
  </si>
  <si>
    <t>77110</t>
  </si>
  <si>
    <t>77111</t>
  </si>
  <si>
    <t>77120</t>
  </si>
  <si>
    <t>77130</t>
  </si>
  <si>
    <t>77140</t>
  </si>
  <si>
    <t>77150</t>
  </si>
  <si>
    <t>77160</t>
  </si>
  <si>
    <t>77170</t>
  </si>
  <si>
    <t>77180</t>
  </si>
  <si>
    <t>77190</t>
  </si>
  <si>
    <t>77210</t>
  </si>
  <si>
    <t>77220</t>
  </si>
  <si>
    <t>77230</t>
  </si>
  <si>
    <t>80000</t>
  </si>
  <si>
    <t>80001</t>
  </si>
  <si>
    <t>80002</t>
  </si>
  <si>
    <t>80003</t>
  </si>
  <si>
    <t>80110</t>
  </si>
  <si>
    <t>80120</t>
  </si>
  <si>
    <t>80130</t>
  </si>
  <si>
    <t>80140</t>
  </si>
  <si>
    <t>80141</t>
  </si>
  <si>
    <t>80150</t>
  </si>
  <si>
    <t>80160</t>
  </si>
  <si>
    <t>80161</t>
  </si>
  <si>
    <t>80170</t>
  </si>
  <si>
    <t>80180</t>
  </si>
  <si>
    <t>80190</t>
  </si>
  <si>
    <t>80210</t>
  </si>
  <si>
    <t>80220</t>
  </si>
  <si>
    <t>80230</t>
  </si>
  <si>
    <t>80240</t>
  </si>
  <si>
    <t>80250</t>
  </si>
  <si>
    <t>80260</t>
  </si>
  <si>
    <t>80270</t>
  </si>
  <si>
    <t>80280</t>
  </si>
  <si>
    <t>80290</t>
  </si>
  <si>
    <t>80310</t>
  </si>
  <si>
    <t>80320</t>
  </si>
  <si>
    <t>80330</t>
  </si>
  <si>
    <t>80340</t>
  </si>
  <si>
    <t>80350</t>
  </si>
  <si>
    <t>80360</t>
  </si>
  <si>
    <t>80370</t>
  </si>
  <si>
    <t>81000</t>
  </si>
  <si>
    <t>81110</t>
  </si>
  <si>
    <t>81120</t>
  </si>
  <si>
    <t>81130</t>
  </si>
  <si>
    <t>81140</t>
  </si>
  <si>
    <t>81150</t>
  </si>
  <si>
    <t>81160</t>
  </si>
  <si>
    <t>81170</t>
  </si>
  <si>
    <t>81180</t>
  </si>
  <si>
    <t>81190</t>
  </si>
  <si>
    <t>81210</t>
  </si>
  <si>
    <t>82000</t>
  </si>
  <si>
    <t>82110</t>
  </si>
  <si>
    <t>82111</t>
  </si>
  <si>
    <t>82120</t>
  </si>
  <si>
    <t>82130</t>
  </si>
  <si>
    <t>82140</t>
  </si>
  <si>
    <t>82150</t>
  </si>
  <si>
    <t>82160</t>
  </si>
  <si>
    <t>82170</t>
  </si>
  <si>
    <t>82180</t>
  </si>
  <si>
    <t>82190</t>
  </si>
  <si>
    <t>82210</t>
  </si>
  <si>
    <t>82220</t>
  </si>
  <si>
    <t>83000</t>
  </si>
  <si>
    <t>83001</t>
  </si>
  <si>
    <t>83002</t>
  </si>
  <si>
    <t>83100</t>
  </si>
  <si>
    <t>83110</t>
  </si>
  <si>
    <t>83111</t>
  </si>
  <si>
    <t>83120</t>
  </si>
  <si>
    <t>83130</t>
  </si>
  <si>
    <t>83140</t>
  </si>
  <si>
    <t>83150</t>
  </si>
  <si>
    <t>83151</t>
  </si>
  <si>
    <t>83200</t>
  </si>
  <si>
    <t>84000</t>
  </si>
  <si>
    <t>84001</t>
  </si>
  <si>
    <t>84100</t>
  </si>
  <si>
    <t>84110</t>
  </si>
  <si>
    <t>84120</t>
  </si>
  <si>
    <t>84130</t>
  </si>
  <si>
    <t>84131</t>
  </si>
  <si>
    <t>84140</t>
  </si>
  <si>
    <t>84150</t>
  </si>
  <si>
    <t>84160</t>
  </si>
  <si>
    <t>84170</t>
  </si>
  <si>
    <t>84180</t>
  </si>
  <si>
    <t>84190</t>
  </si>
  <si>
    <t>84210</t>
  </si>
  <si>
    <t>84220</t>
  </si>
  <si>
    <t>84230</t>
  </si>
  <si>
    <t>84240</t>
  </si>
  <si>
    <t>84250</t>
  </si>
  <si>
    <t>84260</t>
  </si>
  <si>
    <t>84270</t>
  </si>
  <si>
    <t>84280</t>
  </si>
  <si>
    <t>84290</t>
  </si>
  <si>
    <t>84310</t>
  </si>
  <si>
    <t>84320</t>
  </si>
  <si>
    <t>84330</t>
  </si>
  <si>
    <t>84340</t>
  </si>
  <si>
    <t>84350</t>
  </si>
  <si>
    <t>84360</t>
  </si>
  <si>
    <t>84370</t>
  </si>
  <si>
    <t>85000</t>
  </si>
  <si>
    <t>85001</t>
  </si>
  <si>
    <t>85110</t>
  </si>
  <si>
    <t>85120</t>
  </si>
  <si>
    <t>85130</t>
  </si>
  <si>
    <t>86000</t>
  </si>
  <si>
    <t>86010</t>
  </si>
  <si>
    <t>86100</t>
  </si>
  <si>
    <t>86110</t>
  </si>
  <si>
    <t>86120</t>
  </si>
  <si>
    <t>86130</t>
  </si>
  <si>
    <t>86140</t>
  </si>
  <si>
    <t>86150</t>
  </si>
  <si>
    <t>86160</t>
  </si>
  <si>
    <t>86170</t>
  </si>
  <si>
    <t>86180</t>
  </si>
  <si>
    <t>86190</t>
  </si>
  <si>
    <t>86210</t>
  </si>
  <si>
    <t>86220</t>
  </si>
  <si>
    <t>86230</t>
  </si>
  <si>
    <t>90000</t>
  </si>
  <si>
    <t>90001</t>
  </si>
  <si>
    <t>90100</t>
  </si>
  <si>
    <t>90110</t>
  </si>
  <si>
    <t>90111</t>
  </si>
  <si>
    <t>90112</t>
  </si>
  <si>
    <t>90113</t>
  </si>
  <si>
    <t>90114</t>
  </si>
  <si>
    <t>90115</t>
  </si>
  <si>
    <t>90120</t>
  </si>
  <si>
    <t>90130</t>
  </si>
  <si>
    <t>90140</t>
  </si>
  <si>
    <t>90150</t>
  </si>
  <si>
    <t>90160</t>
  </si>
  <si>
    <t>90170</t>
  </si>
  <si>
    <t>90180</t>
  </si>
  <si>
    <t>90190</t>
  </si>
  <si>
    <t>90210</t>
  </si>
  <si>
    <t>90220</t>
  </si>
  <si>
    <t>90230</t>
  </si>
  <si>
    <t>90240</t>
  </si>
  <si>
    <t>90250</t>
  </si>
  <si>
    <t>90260</t>
  </si>
  <si>
    <t>90270</t>
  </si>
  <si>
    <t>90280</t>
  </si>
  <si>
    <t>90310</t>
  </si>
  <si>
    <t>90320</t>
  </si>
  <si>
    <t>90330</t>
  </si>
  <si>
    <t>91000</t>
  </si>
  <si>
    <t>91110</t>
  </si>
  <si>
    <t>91120</t>
  </si>
  <si>
    <t>91130</t>
  </si>
  <si>
    <t>91140</t>
  </si>
  <si>
    <t>91150</t>
  </si>
  <si>
    <t>91160</t>
  </si>
  <si>
    <t>92000</t>
  </si>
  <si>
    <t>92001</t>
  </si>
  <si>
    <t>92110</t>
  </si>
  <si>
    <t>92120</t>
  </si>
  <si>
    <t>92130</t>
  </si>
  <si>
    <t>92140</t>
  </si>
  <si>
    <t>92150</t>
  </si>
  <si>
    <t>92160</t>
  </si>
  <si>
    <t>92170</t>
  </si>
  <si>
    <t>92180</t>
  </si>
  <si>
    <t>92190</t>
  </si>
  <si>
    <t>92210</t>
  </si>
  <si>
    <t>92220</t>
  </si>
  <si>
    <t>93000</t>
  </si>
  <si>
    <t>93110</t>
  </si>
  <si>
    <t>93120</t>
  </si>
  <si>
    <t>93130</t>
  </si>
  <si>
    <t>93140</t>
  </si>
  <si>
    <t>93150</t>
  </si>
  <si>
    <t>93160</t>
  </si>
  <si>
    <t>93170</t>
  </si>
  <si>
    <t>93180</t>
  </si>
  <si>
    <t>93190</t>
  </si>
  <si>
    <t>93210</t>
  </si>
  <si>
    <t>94000</t>
  </si>
  <si>
    <t>94001</t>
  </si>
  <si>
    <t>94110</t>
  </si>
  <si>
    <t>94120</t>
  </si>
  <si>
    <t>94130</t>
  </si>
  <si>
    <t>94140</t>
  </si>
  <si>
    <t>94150</t>
  </si>
  <si>
    <t>94160</t>
  </si>
  <si>
    <t>94170</t>
  </si>
  <si>
    <t>94180</t>
  </si>
  <si>
    <t>94190</t>
  </si>
  <si>
    <t>94220</t>
  </si>
  <si>
    <t>94230</t>
  </si>
  <si>
    <t>95000</t>
  </si>
  <si>
    <t>95001</t>
  </si>
  <si>
    <t>95110</t>
  </si>
  <si>
    <t>95120</t>
  </si>
  <si>
    <t>95130</t>
  </si>
  <si>
    <t>95140</t>
  </si>
  <si>
    <t>95150</t>
  </si>
  <si>
    <t>95160</t>
  </si>
  <si>
    <t>95170</t>
  </si>
  <si>
    <t>96000</t>
  </si>
  <si>
    <t>96110</t>
  </si>
  <si>
    <t>96120</t>
  </si>
  <si>
    <t>96130</t>
  </si>
  <si>
    <t>96140</t>
  </si>
  <si>
    <t>96150</t>
  </si>
  <si>
    <t>96160</t>
  </si>
  <si>
    <t>96170</t>
  </si>
  <si>
    <t>96180</t>
  </si>
  <si>
    <t>96190</t>
  </si>
  <si>
    <t>96210</t>
  </si>
  <si>
    <t>96220</t>
  </si>
  <si>
    <r>
      <rPr>
        <sz val="10"/>
        <color rgb="FFFF0000"/>
        <rFont val="Arial"/>
        <family val="2"/>
      </rPr>
      <t>*</t>
    </r>
    <r>
      <rPr>
        <sz val="10"/>
        <color theme="1"/>
        <rFont val="Arial"/>
        <family val="2"/>
      </rPr>
      <t xml:space="preserve">เก็บเงินปลายทาง (Y/N)/COD Collection(Y/N) </t>
    </r>
  </si>
  <si>
    <t>Y</t>
  </si>
  <si>
    <t>N</t>
  </si>
  <si>
    <t>State</t>
  </si>
  <si>
    <t>IsFound</t>
  </si>
  <si>
    <t>GetRowNum</t>
  </si>
  <si>
    <t>Rank</t>
  </si>
  <si>
    <t>Rearrange</t>
  </si>
  <si>
    <t>count</t>
  </si>
  <si>
    <t>Final Result</t>
  </si>
  <si>
    <t>ไม่เจอข้อมูล</t>
  </si>
  <si>
    <t>City</t>
  </si>
  <si>
    <r>
      <rPr>
        <sz val="10"/>
        <color rgb="FFFF0000"/>
        <rFont val="Arial"/>
        <family val="2"/>
      </rPr>
      <t>*</t>
    </r>
    <r>
      <rPr>
        <sz val="10"/>
        <color theme="1"/>
        <rFont val="Arial"/>
        <family val="2"/>
      </rPr>
      <t>เบอร์โทรศัพท์ผู้รับ/Recipient Phone</t>
    </r>
  </si>
  <si>
    <t>เจษณี</t>
  </si>
  <si>
    <t>0812345678</t>
  </si>
  <si>
    <t>แขวงบางยี่ขัน, Shopee Building</t>
  </si>
  <si>
    <t>Clothing</t>
  </si>
  <si>
    <t>AB20480E2D2R</t>
  </si>
  <si>
    <t>ชำระโดยผู้ส่ง</t>
  </si>
  <si>
    <t>Only deliver on weekend, thanks!</t>
  </si>
  <si>
    <t>เชียงใหม่</t>
  </si>
  <si>
    <t>กัลยาณิวัฒนา</t>
  </si>
  <si>
    <t>โคกโพธิ์ไชย</t>
  </si>
  <si>
    <t>ปราณบุรี</t>
  </si>
  <si>
    <t>พระนครศรีอยุธยา</t>
  </si>
  <si>
    <t>ปากพะยูน</t>
  </si>
  <si>
    <t>เขาคิชฌกูฏ</t>
  </si>
  <si>
    <t>พิบูลย์รักษ์</t>
  </si>
  <si>
    <t>บึงบูรพ์</t>
  </si>
  <si>
    <t>เชียงดาว</t>
  </si>
  <si>
    <t>เวียงแหง</t>
  </si>
  <si>
    <t>แม่แจ่ม</t>
  </si>
  <si>
    <t>แม่แตง</t>
  </si>
  <si>
    <t>หนองบุญมาก</t>
  </si>
  <si>
    <t>บ้านเหลื่อม</t>
  </si>
  <si>
    <t>วชิรบารมี</t>
  </si>
  <si>
    <t>แม่ริม</t>
  </si>
  <si>
    <t>แม่วาง</t>
  </si>
  <si>
    <t>แม่ออน</t>
  </si>
  <si>
    <t>แม่อาย</t>
  </si>
  <si>
    <t>ไชยปราการ</t>
  </si>
  <si>
    <t>จอมทอง</t>
  </si>
  <si>
    <t>ดอยเต่า</t>
  </si>
  <si>
    <t>ดอยสะเก็ด</t>
  </si>
  <si>
    <t>ดอยหล่อ</t>
  </si>
  <si>
    <t>ฝาง</t>
  </si>
  <si>
    <t>พร้าว</t>
  </si>
  <si>
    <t>สะเมิง</t>
  </si>
  <si>
    <t>สันกำแพง</t>
  </si>
  <si>
    <t>สันทราย</t>
  </si>
  <si>
    <t>สันป่าตอง</t>
  </si>
  <si>
    <t>อมก๋อย</t>
  </si>
  <si>
    <t>หางดง</t>
  </si>
  <si>
    <t>สารภี</t>
  </si>
  <si>
    <t>เกาะพะงัน</t>
  </si>
  <si>
    <t>ราชสาส์น</t>
  </si>
  <si>
    <t>คลองขลุง</t>
  </si>
  <si>
    <t>กุฉินารายณ์</t>
  </si>
  <si>
    <t>สุไหงโก-ลก</t>
  </si>
  <si>
    <t>จอมพระ</t>
  </si>
  <si>
    <t>ทรายมูล</t>
  </si>
  <si>
    <t>ฮอด</t>
  </si>
  <si>
    <t>เชียงราย</t>
  </si>
  <si>
    <t>เชียงแสน</t>
  </si>
  <si>
    <t>เชียงของ</t>
  </si>
  <si>
    <t>เทิง</t>
  </si>
  <si>
    <t>เวียงเชียงรุ้ง</t>
  </si>
  <si>
    <t>เวียงแก่น</t>
  </si>
  <si>
    <t>เวียงชัย</t>
  </si>
  <si>
    <t>เวียงป่าเป้า</t>
  </si>
  <si>
    <t>แม่จัน</t>
  </si>
  <si>
    <t>อำเภอเมือง</t>
  </si>
  <si>
    <t>แม่ฟ้าหลวง</t>
  </si>
  <si>
    <t>แม่ลาว</t>
  </si>
  <si>
    <t>แม่สรวย</t>
  </si>
  <si>
    <t>แม่สาย</t>
  </si>
  <si>
    <t>ขุนตาล</t>
  </si>
  <si>
    <t>ดอยหลวง</t>
  </si>
  <si>
    <t>ป่าแดด</t>
  </si>
  <si>
    <t>พญาเม็งราย</t>
  </si>
  <si>
    <t>พาน</t>
  </si>
  <si>
    <t>เขาย้อย</t>
  </si>
  <si>
    <t>แก่งกระจาน</t>
  </si>
  <si>
    <t>ชะอำ</t>
  </si>
  <si>
    <t>ท่ายาง</t>
  </si>
  <si>
    <t>บ้านแหลม</t>
  </si>
  <si>
    <t>บ้านลาด</t>
  </si>
  <si>
    <t>หนองหญ้าปล้อง</t>
  </si>
  <si>
    <t>เขาค้อ</t>
  </si>
  <si>
    <t>ชนแดน</t>
  </si>
  <si>
    <t>น้ำหนาว</t>
  </si>
  <si>
    <t>บึงสามพัน</t>
  </si>
  <si>
    <t>วังโป่ง</t>
  </si>
  <si>
    <t>วิเชียรบุรี</t>
  </si>
  <si>
    <t>ศรีเทพ</t>
  </si>
  <si>
    <t>หนองไผ่</t>
  </si>
  <si>
    <t>หล่มเก่า</t>
  </si>
  <si>
    <t>หล่มสัก</t>
  </si>
  <si>
    <t>เชียงคาน</t>
  </si>
  <si>
    <t>เอราวัณ</t>
  </si>
  <si>
    <t>ด่านซ้าย</t>
  </si>
  <si>
    <t>ท่าลี่</t>
  </si>
  <si>
    <t>นาแห้ว</t>
  </si>
  <si>
    <t>นาด้วง</t>
  </si>
  <si>
    <t>ปากชม</t>
  </si>
  <si>
    <t>ผาขาว</t>
  </si>
  <si>
    <t>ภูเรือ</t>
  </si>
  <si>
    <t>ภูกระดึง</t>
  </si>
  <si>
    <t>ภูหลวง</t>
  </si>
  <si>
    <t>วังสะพุง</t>
  </si>
  <si>
    <t>หนองหิน</t>
  </si>
  <si>
    <t>เด่นชัย</t>
  </si>
  <si>
    <t>ร้องกวาง</t>
  </si>
  <si>
    <t>ลอง</t>
  </si>
  <si>
    <t>วังชิ้น</t>
  </si>
  <si>
    <t>สอง</t>
  </si>
  <si>
    <t>สูงเม่น</t>
  </si>
  <si>
    <t>หนองม่วงไข่</t>
  </si>
  <si>
    <t>แม่ลาน้อย</t>
  </si>
  <si>
    <t>แม่สะเรียง</t>
  </si>
  <si>
    <t>ขุนยวม</t>
  </si>
  <si>
    <t>ปางมะผ้า</t>
  </si>
  <si>
    <t>ปาย</t>
  </si>
  <si>
    <t>สบเมย</t>
  </si>
  <si>
    <t>เกาะลันตา</t>
  </si>
  <si>
    <t>เขาพนม</t>
  </si>
  <si>
    <t>เหนือคลอง</t>
  </si>
  <si>
    <t>คลองท่อม</t>
  </si>
  <si>
    <t>ปลายพระยา</t>
  </si>
  <si>
    <t>ลำทับ</t>
  </si>
  <si>
    <t>อ่าวลึก</t>
  </si>
  <si>
    <t>คลองเตย</t>
  </si>
  <si>
    <t>คลองสาน</t>
  </si>
  <si>
    <t>คลองสามวา</t>
  </si>
  <si>
    <t>คันนายาว</t>
  </si>
  <si>
    <t>จตุจักร</t>
  </si>
  <si>
    <t>ดอนเมือง</t>
  </si>
  <si>
    <t>ดินแดง</t>
  </si>
  <si>
    <t>ดุสิต</t>
  </si>
  <si>
    <t>ตลิ่งชัน</t>
  </si>
  <si>
    <t>ทวีวัฒนา</t>
  </si>
  <si>
    <t>ทุ่งครุ</t>
  </si>
  <si>
    <t>ธนบุรี</t>
  </si>
  <si>
    <t>บางเขน</t>
  </si>
  <si>
    <t>บางแค</t>
  </si>
  <si>
    <t>บางกอกใหญ่</t>
  </si>
  <si>
    <t>บางกอกน้อย</t>
  </si>
  <si>
    <t>บางกะปิ</t>
  </si>
  <si>
    <t>บางขุนเทียน</t>
  </si>
  <si>
    <t>บางคอแหลม</t>
  </si>
  <si>
    <t>บางซื่อ</t>
  </si>
  <si>
    <t>บางนา</t>
  </si>
  <si>
    <t>บางบอน</t>
  </si>
  <si>
    <t>บางพลัด</t>
  </si>
  <si>
    <t>บางรัก</t>
  </si>
  <si>
    <t>บึงกุ่ม</t>
  </si>
  <si>
    <t>ปทุมวัน</t>
  </si>
  <si>
    <t>ประเวศ</t>
  </si>
  <si>
    <t>ป้อมปราบศัตรูพ่าย</t>
  </si>
  <si>
    <t>พญาไท</t>
  </si>
  <si>
    <t>พระโขนง</t>
  </si>
  <si>
    <t>พระนคร</t>
  </si>
  <si>
    <t>ภาษีเจริญ</t>
  </si>
  <si>
    <t>มีนบุรี</t>
  </si>
  <si>
    <t>ยานนาวา</t>
  </si>
  <si>
    <t>ราชเทวี</t>
  </si>
  <si>
    <t>ราษฎร์บูรณะ</t>
  </si>
  <si>
    <t>ลาดกระบัง</t>
  </si>
  <si>
    <t>ลาดพร้าว</t>
  </si>
  <si>
    <t>วังทองหลาง</t>
  </si>
  <si>
    <t>วัฒนา</t>
  </si>
  <si>
    <t>สวนหลวง</t>
  </si>
  <si>
    <t>สะพานสูง</t>
  </si>
  <si>
    <t>สัมพันธวงศ์</t>
  </si>
  <si>
    <t>สาทร</t>
  </si>
  <si>
    <t>สายไหม</t>
  </si>
  <si>
    <t>หนองแขม</t>
  </si>
  <si>
    <t>หนองจอก</t>
  </si>
  <si>
    <t>หลักสี่</t>
  </si>
  <si>
    <t>ห้วยขวาง</t>
  </si>
  <si>
    <t>เลาขวัญ</t>
  </si>
  <si>
    <t>ไทรโยค</t>
  </si>
  <si>
    <t>ด่านมะขามเตี้ย</t>
  </si>
  <si>
    <t>ทองผาภูมิ</t>
  </si>
  <si>
    <t>ท่าม่วง</t>
  </si>
  <si>
    <t>ท่ามะกา</t>
  </si>
  <si>
    <t>บ่อพลอย</t>
  </si>
  <si>
    <t>พนมทวน</t>
  </si>
  <si>
    <t>ศรีสวัสดิ์</t>
  </si>
  <si>
    <t>สังขละบุรี</t>
  </si>
  <si>
    <t>หนองปรือ</t>
  </si>
  <si>
    <t>ห้วยกระเจา</t>
  </si>
  <si>
    <t>เขาวง</t>
  </si>
  <si>
    <t>กมลาไสย</t>
  </si>
  <si>
    <t>คำม่วง</t>
  </si>
  <si>
    <t>ฆ้องชัย</t>
  </si>
  <si>
    <t>ดอนจาน</t>
  </si>
  <si>
    <t>ท่าคันโท</t>
  </si>
  <si>
    <t>นาคู</t>
  </si>
  <si>
    <t>นามน</t>
  </si>
  <si>
    <t>ยางตลาด</t>
  </si>
  <si>
    <t>ร่องคำ</t>
  </si>
  <si>
    <t>สมเด็จ</t>
  </si>
  <si>
    <t>สหัสขันธ์</t>
  </si>
  <si>
    <t>สามชัย</t>
  </si>
  <si>
    <t>หนองกุงศรี</t>
  </si>
  <si>
    <t>ห้วยเม็ก</t>
  </si>
  <si>
    <t>ห้วยผึ้ง</t>
  </si>
  <si>
    <t>โกสัมพีนคร</t>
  </si>
  <si>
    <t>ไทรงาม</t>
  </si>
  <si>
    <t>ขาณุวรลักษบุรี</t>
  </si>
  <si>
    <t>คลองลาน</t>
  </si>
  <si>
    <t>ทรายทองวัฒนา</t>
  </si>
  <si>
    <t>บึงสามัคคี</t>
  </si>
  <si>
    <t>ปางศิลาทอง</t>
  </si>
  <si>
    <t>พรานกระต่าย</t>
  </si>
  <si>
    <t>ลานกระบือ</t>
  </si>
  <si>
    <t>เขาสวนกวาง</t>
  </si>
  <si>
    <t>เปือยน้อย</t>
  </si>
  <si>
    <t>เวียงเก่า</t>
  </si>
  <si>
    <t>แวงใหญ่</t>
  </si>
  <si>
    <t>แวงน้อย</t>
  </si>
  <si>
    <t>โนนศิลา</t>
  </si>
  <si>
    <t>กระนวน</t>
  </si>
  <si>
    <t>ชนบท</t>
  </si>
  <si>
    <t>ชุมแพ</t>
  </si>
  <si>
    <t>ซำสูง</t>
  </si>
  <si>
    <t>น้ำพอง</t>
  </si>
  <si>
    <t>บ้านแฮด</t>
  </si>
  <si>
    <t>บ้านไผ่</t>
  </si>
  <si>
    <t>บ้านฝาง</t>
  </si>
  <si>
    <t>พระยืน</t>
  </si>
  <si>
    <t>พล</t>
  </si>
  <si>
    <t>ภูเวียง</t>
  </si>
  <si>
    <t>ภูผาม่าน</t>
  </si>
  <si>
    <t>มัญจาคีรี</t>
  </si>
  <si>
    <t>สีชมพู</t>
  </si>
  <si>
    <t>หนองเรือ</t>
  </si>
  <si>
    <t>หนองนาคำ</t>
  </si>
  <si>
    <t>หนองสองห้อง</t>
  </si>
  <si>
    <t>อุบลรัตน์</t>
  </si>
  <si>
    <t>แก่งหางแมว</t>
  </si>
  <si>
    <t>แหลมสิงห์</t>
  </si>
  <si>
    <t>โป่งน้ำร้อน</t>
  </si>
  <si>
    <t>ขลุง</t>
  </si>
  <si>
    <t>ท่าใหม่</t>
  </si>
  <si>
    <t>นายายอาม</t>
  </si>
  <si>
    <t>มะขาม</t>
  </si>
  <si>
    <t>สอยดาว</t>
  </si>
  <si>
    <t>แปลงยาว</t>
  </si>
  <si>
    <t>คลองเขื่อน</t>
  </si>
  <si>
    <t>ท่าตะเกียบ</t>
  </si>
  <si>
    <t>บางคล้า</t>
  </si>
  <si>
    <t>บางน้ำเปรี้ยว</t>
  </si>
  <si>
    <t>บางปะกง</t>
  </si>
  <si>
    <t>บ้านโพธิ์</t>
  </si>
  <si>
    <t>พนมสารคาม</t>
  </si>
  <si>
    <t>สนามชัยเขต</t>
  </si>
  <si>
    <t>เกาะจันทร์</t>
  </si>
  <si>
    <t>เกาะสีชัง</t>
  </si>
  <si>
    <t>บ่อทอง</t>
  </si>
  <si>
    <t>บางละมุง</t>
  </si>
  <si>
    <t>บ้านบึง</t>
  </si>
  <si>
    <t>พนัสนิคม</t>
  </si>
  <si>
    <t>พานทอง</t>
  </si>
  <si>
    <t>ศรีราชา</t>
  </si>
  <si>
    <t>สัตหีบ</t>
  </si>
  <si>
    <t>หนองใหญ่</t>
  </si>
  <si>
    <t>เนินขาม</t>
  </si>
  <si>
    <t>มโนรมย์</t>
  </si>
  <si>
    <t>วัดสิงห์</t>
  </si>
  <si>
    <t>สรรคบุรี</t>
  </si>
  <si>
    <t>สรรพยา</t>
  </si>
  <si>
    <t>หนองมะโมง</t>
  </si>
  <si>
    <t>หันคา</t>
  </si>
  <si>
    <t>เกษตรสมบูรณ์</t>
  </si>
  <si>
    <t>เทพสถิต</t>
  </si>
  <si>
    <t>เนินสง่า</t>
  </si>
  <si>
    <t>แก้งคร้อ</t>
  </si>
  <si>
    <t>คอนสวรรค์</t>
  </si>
  <si>
    <t>คอนสาร</t>
  </si>
  <si>
    <t>จัตุรัส</t>
  </si>
  <si>
    <t>ซับใหญ่</t>
  </si>
  <si>
    <t>บ้านเขว้า</t>
  </si>
  <si>
    <t>บ้านแท่น</t>
  </si>
  <si>
    <t>บำเหน็จณรงค์</t>
  </si>
  <si>
    <t>ภักดีชุมพล</t>
  </si>
  <si>
    <t>ภูเขียว</t>
  </si>
  <si>
    <t>หนองบัวแดง</t>
  </si>
  <si>
    <t>หนองบัวระเหว</t>
  </si>
  <si>
    <t>ท่าแซะ</t>
  </si>
  <si>
    <t>ทุ่งตะโก</t>
  </si>
  <si>
    <t>ปะทิว</t>
  </si>
  <si>
    <t>พะโต๊ะ</t>
  </si>
  <si>
    <t>ละแม</t>
  </si>
  <si>
    <t>สวี</t>
  </si>
  <si>
    <t>หลังสวน</t>
  </si>
  <si>
    <t>กันตัง</t>
  </si>
  <si>
    <t>นาโยง</t>
  </si>
  <si>
    <t>ปะเหลียน</t>
  </si>
  <si>
    <t>ย่านตาขาว</t>
  </si>
  <si>
    <t>รัษฎา</t>
  </si>
  <si>
    <t>วังวิเศษ</t>
  </si>
  <si>
    <t>สิเกา</t>
  </si>
  <si>
    <t>ห้วยยอด</t>
  </si>
  <si>
    <t>หาดสำราญ</t>
  </si>
  <si>
    <t>เกาะกูด</t>
  </si>
  <si>
    <t>เกาะช้าง</t>
  </si>
  <si>
    <t>เขาสมิง</t>
  </si>
  <si>
    <t>แหลมงอบ</t>
  </si>
  <si>
    <t>คลองใหญ่</t>
  </si>
  <si>
    <t>บ่อไร่</t>
  </si>
  <si>
    <t>แม่ระมาด</t>
  </si>
  <si>
    <t>แม่สอด</t>
  </si>
  <si>
    <t>ท่าสองยาง</t>
  </si>
  <si>
    <t>บ้านตาก</t>
  </si>
  <si>
    <t>พบพระ</t>
  </si>
  <si>
    <t>วังเจ้า</t>
  </si>
  <si>
    <t>สามเงา</t>
  </si>
  <si>
    <t>อุ้มผาง</t>
  </si>
  <si>
    <t>บ้านนา</t>
  </si>
  <si>
    <t>ปากพลี</t>
  </si>
  <si>
    <t>องครักษ์</t>
  </si>
  <si>
    <t>กำแพงแสน</t>
  </si>
  <si>
    <t>ดอนตูม</t>
  </si>
  <si>
    <t>นครชัยศรี</t>
  </si>
  <si>
    <t>บางเลน</t>
  </si>
  <si>
    <t>พุทธมณฑล</t>
  </si>
  <si>
    <t>สามพราน</t>
  </si>
  <si>
    <t>เรณูนคร</t>
  </si>
  <si>
    <t>โพนสวรรค์</t>
  </si>
  <si>
    <t>ท่าอุเทน</t>
  </si>
  <si>
    <t>ธาตุพนม</t>
  </si>
  <si>
    <t>นาแก</t>
  </si>
  <si>
    <t>นาทม</t>
  </si>
  <si>
    <t>นาหว้า</t>
  </si>
  <si>
    <t>บ้านแพง</t>
  </si>
  <si>
    <t>ปลาปาก</t>
  </si>
  <si>
    <t>วังยาง</t>
  </si>
  <si>
    <t>ศรีสงคราม</t>
  </si>
  <si>
    <t>เฉลิมพระเกียรติ</t>
  </si>
  <si>
    <t>เทพารักษ์</t>
  </si>
  <si>
    <t>เสิงสาง</t>
  </si>
  <si>
    <t>แก้งสนามนาง</t>
  </si>
  <si>
    <t>โชคชัย</t>
  </si>
  <si>
    <t>โนนแดง</t>
  </si>
  <si>
    <t>โนนไทย</t>
  </si>
  <si>
    <t>โนนสูง</t>
  </si>
  <si>
    <t>ขามทะเลสอ</t>
  </si>
  <si>
    <t>ขามสะแกแสง</t>
  </si>
  <si>
    <t>คง</t>
  </si>
  <si>
    <t>ครบุรี</t>
  </si>
  <si>
    <t>จักราช</t>
  </si>
  <si>
    <t>ชุมพวง</t>
  </si>
  <si>
    <t>ด่านขุนทด</t>
  </si>
  <si>
    <t>บัวใหญ่</t>
  </si>
  <si>
    <t>บัวลาย</t>
  </si>
  <si>
    <t>ประทาย</t>
  </si>
  <si>
    <t>ปักธงชัย</t>
  </si>
  <si>
    <t>ปากช่อง</t>
  </si>
  <si>
    <t>พระทองคำ</t>
  </si>
  <si>
    <t>พิมาย</t>
  </si>
  <si>
    <t>ลำทะเมนชัย</t>
  </si>
  <si>
    <t>วังน้ำเขียว</t>
  </si>
  <si>
    <t>สีคิ้ว</t>
  </si>
  <si>
    <t>สีดา</t>
  </si>
  <si>
    <t>สูงเนิน</t>
  </si>
  <si>
    <t>ห้วยแถลง</t>
  </si>
  <si>
    <t>เชียรใหญ่</t>
  </si>
  <si>
    <t>ขนอม</t>
  </si>
  <si>
    <t>จุฬาภรณ์</t>
  </si>
  <si>
    <t>ฉวาง</t>
  </si>
  <si>
    <t>ชะอวด</t>
  </si>
  <si>
    <t>ช้างกลาง</t>
  </si>
  <si>
    <t>ถ้ำพรรณรา</t>
  </si>
  <si>
    <t>ท่าศาลา</t>
  </si>
  <si>
    <t>ทุ่งใหญ่</t>
  </si>
  <si>
    <t>ทุ่งสง</t>
  </si>
  <si>
    <t>นบพิตำ</t>
  </si>
  <si>
    <t>นาบอน</t>
  </si>
  <si>
    <t>บางขัน</t>
  </si>
  <si>
    <t>ปากพนัง</t>
  </si>
  <si>
    <t>พรหมคีรี</t>
  </si>
  <si>
    <t>พระพรหม</t>
  </si>
  <si>
    <t>พิปูน</t>
  </si>
  <si>
    <t>ร่อนพิบูลย์</t>
  </si>
  <si>
    <t>ลานสกา</t>
  </si>
  <si>
    <t>สิชล</t>
  </si>
  <si>
    <t>หัวไทร</t>
  </si>
  <si>
    <t>เก้าเลี้ยว</t>
  </si>
  <si>
    <t>แม่เปิน</t>
  </si>
  <si>
    <t>แม่วงก์</t>
  </si>
  <si>
    <t>โกรกพระ</t>
  </si>
  <si>
    <t>ไพศาลี</t>
  </si>
  <si>
    <t>ชุมแสง</t>
  </si>
  <si>
    <t>ชุมตาบง</t>
  </si>
  <si>
    <t>ตากฟ้า</t>
  </si>
  <si>
    <t>ตาคลี</t>
  </si>
  <si>
    <t>ท่าตะโก</t>
  </si>
  <si>
    <t>บรรพตพิสัย</t>
  </si>
  <si>
    <t>พยุหะคีรี</t>
  </si>
  <si>
    <t>ลาดยาว</t>
  </si>
  <si>
    <t>หนองบัว</t>
  </si>
  <si>
    <t>ไทรน้อย</t>
  </si>
  <si>
    <t>บางใหญ่</t>
  </si>
  <si>
    <t>บางกรวย</t>
  </si>
  <si>
    <t>บางบัวทอง</t>
  </si>
  <si>
    <t>ปากเกร็ด</t>
  </si>
  <si>
    <t>เจาะไอร้อง</t>
  </si>
  <si>
    <t>แว้ง</t>
  </si>
  <si>
    <t>จะแนะ</t>
  </si>
  <si>
    <t>ตากใบ</t>
  </si>
  <si>
    <t>บาเจาะ</t>
  </si>
  <si>
    <t>ยี่งอ</t>
  </si>
  <si>
    <t>ระแงะ</t>
  </si>
  <si>
    <t>รือเสาะ</t>
  </si>
  <si>
    <t>ศรีสาคร</t>
  </si>
  <si>
    <t>สุไหงปาดี</t>
  </si>
  <si>
    <t>สุคิริน</t>
  </si>
  <si>
    <t>เชียงกลาง</t>
  </si>
  <si>
    <t>เวียงสา</t>
  </si>
  <si>
    <t>แม่จริม</t>
  </si>
  <si>
    <t>ท่าวังผา</t>
  </si>
  <si>
    <t>ทุ่งช้าง</t>
  </si>
  <si>
    <t>นาน้อย</t>
  </si>
  <si>
    <t>นาหมื่น</t>
  </si>
  <si>
    <t>บ่อเกลือ</t>
  </si>
  <si>
    <t>บ้านหลวง</t>
  </si>
  <si>
    <t>ปัว</t>
  </si>
  <si>
    <t>ภูเพียง</t>
  </si>
  <si>
    <t>สองแคว</t>
  </si>
  <si>
    <t>สันติสุข</t>
  </si>
  <si>
    <t>เซกา</t>
  </si>
  <si>
    <t>โซ่พิสัย</t>
  </si>
  <si>
    <t>บึงโขงหลง</t>
  </si>
  <si>
    <t>บุ่งคล้า</t>
  </si>
  <si>
    <t>ปากคาด</t>
  </si>
  <si>
    <t>พรเจริญ</t>
  </si>
  <si>
    <t>ศรีวิไล</t>
  </si>
  <si>
    <t>แคนดง</t>
  </si>
  <si>
    <t>โนนดินแดง</t>
  </si>
  <si>
    <t>โนนสุวรรณ</t>
  </si>
  <si>
    <t>กระสัง</t>
  </si>
  <si>
    <t>คูเมือง</t>
  </si>
  <si>
    <t>ชำนิ</t>
  </si>
  <si>
    <t>นาโพธิ์</t>
  </si>
  <si>
    <t>นางรอง</t>
  </si>
  <si>
    <t>บ้านใหม่ไชยพจน์</t>
  </si>
  <si>
    <t>บ้านกรวด</t>
  </si>
  <si>
    <t>บ้านด่าน</t>
  </si>
  <si>
    <t>ประโคนชัย</t>
  </si>
  <si>
    <t>ปะคำ</t>
  </si>
  <si>
    <t>พลับพลาชัย</t>
  </si>
  <si>
    <t>พุทไธสง</t>
  </si>
  <si>
    <t>ละหานทราย</t>
  </si>
  <si>
    <t>ลำปลายมาศ</t>
  </si>
  <si>
    <t>สตึก</t>
  </si>
  <si>
    <t>หนองกี่</t>
  </si>
  <si>
    <t>หนองหงส์</t>
  </si>
  <si>
    <t>ห้วยราช</t>
  </si>
  <si>
    <t>คลองหลวง</t>
  </si>
  <si>
    <t>ธัญบุรี</t>
  </si>
  <si>
    <t>ลาดหลุมแก้ว</t>
  </si>
  <si>
    <t>ลำลูกกา</t>
  </si>
  <si>
    <t>สามโคก</t>
  </si>
  <si>
    <t>หนองเสือ</t>
  </si>
  <si>
    <t>กุยบุรี</t>
  </si>
  <si>
    <t>ทับสะแก</t>
  </si>
  <si>
    <t>บางสะพาน</t>
  </si>
  <si>
    <t>บางสะพานน้อย</t>
  </si>
  <si>
    <t>สามร้อยยอด</t>
  </si>
  <si>
    <t>หัวหิน</t>
  </si>
  <si>
    <t>กบินทร์บุรี</t>
  </si>
  <si>
    <t>นาดี</t>
  </si>
  <si>
    <t>บ้านสร้าง</t>
  </si>
  <si>
    <t>ประจันตคาม</t>
  </si>
  <si>
    <t>ศรีมโหสถ</t>
  </si>
  <si>
    <t>ศรีมหาโพธิ</t>
  </si>
  <si>
    <t>แม่ลาน</t>
  </si>
  <si>
    <t>โคกโพธิ์</t>
  </si>
  <si>
    <t>ไม้แก่น</t>
  </si>
  <si>
    <t>กะพ้อ</t>
  </si>
  <si>
    <t>ทุ่งยางแดง</t>
  </si>
  <si>
    <t>ปะนาเระ</t>
  </si>
  <si>
    <t>มายอ</t>
  </si>
  <si>
    <t>ยะรัง</t>
  </si>
  <si>
    <t>ยะหริ่ง</t>
  </si>
  <si>
    <t>สายบุรี</t>
  </si>
  <si>
    <t>หนองจิก</t>
  </si>
  <si>
    <t>เสนา</t>
  </si>
  <si>
    <t>ท่าเรือ</t>
  </si>
  <si>
    <t>นครหลวง</t>
  </si>
  <si>
    <t>บางไทร</t>
  </si>
  <si>
    <t>บางซ้าย</t>
  </si>
  <si>
    <t>บางบาล</t>
  </si>
  <si>
    <t>บางปะหัน</t>
  </si>
  <si>
    <t>บางปะอิน</t>
  </si>
  <si>
    <t>บ้านแพรก</t>
  </si>
  <si>
    <t>ผักไห่</t>
  </si>
  <si>
    <t>ภาชี</t>
  </si>
  <si>
    <t>มหาราช</t>
  </si>
  <si>
    <t>ลาดบัวหลวง</t>
  </si>
  <si>
    <t>วังน้อย</t>
  </si>
  <si>
    <t>อุทัย</t>
  </si>
  <si>
    <t>เชียงคำ</t>
  </si>
  <si>
    <t>เชียงม่วน</t>
  </si>
  <si>
    <t>แม่ใจ</t>
  </si>
  <si>
    <t>จุน</t>
  </si>
  <si>
    <t>ดอกคำใต้</t>
  </si>
  <si>
    <t>ปง</t>
  </si>
  <si>
    <t>ภูกามยาว</t>
  </si>
  <si>
    <t>ภูซาง</t>
  </si>
  <si>
    <t>เกาะยาว</t>
  </si>
  <si>
    <t>กะปง</t>
  </si>
  <si>
    <t>คุระบุรี</t>
  </si>
  <si>
    <t>ตะกั่วทุ่ง</t>
  </si>
  <si>
    <t>ตะกั่วป่า</t>
  </si>
  <si>
    <t>ทับปุด</t>
  </si>
  <si>
    <t>ท้ายเหมือง</t>
  </si>
  <si>
    <t>เขาชัยสน</t>
  </si>
  <si>
    <t>กงหรา</t>
  </si>
  <si>
    <t>ควนขนุน</t>
  </si>
  <si>
    <t>ตะโหมด</t>
  </si>
  <si>
    <t>บางแก้ว</t>
  </si>
  <si>
    <t>ป่าบอน</t>
  </si>
  <si>
    <t>ป่าพะยอม</t>
  </si>
  <si>
    <t>ศรีนครินทร์</t>
  </si>
  <si>
    <t>ศรีบรรพต</t>
  </si>
  <si>
    <t>โพทะเล</t>
  </si>
  <si>
    <t>โพธิ์ประทับช้าง</t>
  </si>
  <si>
    <t>ดงเจริญ</t>
  </si>
  <si>
    <t>ตะพานหิน</t>
  </si>
  <si>
    <t>ทับคล้อ</t>
  </si>
  <si>
    <t>บางมูลนาก</t>
  </si>
  <si>
    <t>บึงนาราง</t>
  </si>
  <si>
    <t>วังทรายพูน</t>
  </si>
  <si>
    <t>สากเหล็ก</t>
  </si>
  <si>
    <t>สามง่าม</t>
  </si>
  <si>
    <t>เนินมะปราง</t>
  </si>
  <si>
    <t>ชาติตระการ</t>
  </si>
  <si>
    <t>นครไทย</t>
  </si>
  <si>
    <t>บางกระทุ่ม</t>
  </si>
  <si>
    <t>บางระกำ</t>
  </si>
  <si>
    <t>พรหมพิราม</t>
  </si>
  <si>
    <t>วังทอง</t>
  </si>
  <si>
    <t>วัดโบสถ์</t>
  </si>
  <si>
    <t>กะทู้</t>
  </si>
  <si>
    <t>ถลาง</t>
  </si>
  <si>
    <t>เชียงยืน</t>
  </si>
  <si>
    <t>แกดำ</t>
  </si>
  <si>
    <t>โกสุมพิสัย</t>
  </si>
  <si>
    <t>กันทรวิชัย</t>
  </si>
  <si>
    <t>กุดรัง</t>
  </si>
  <si>
    <t>ชื่นชม</t>
  </si>
  <si>
    <t>นาเชือก</t>
  </si>
  <si>
    <t>นาดูน</t>
  </si>
  <si>
    <t>บรบือ</t>
  </si>
  <si>
    <t>พยัคฆภูมิพิสัย</t>
  </si>
  <si>
    <t>ยางสีสุราช</t>
  </si>
  <si>
    <t>วาปีปทุม</t>
  </si>
  <si>
    <t>คำชะอี</t>
  </si>
  <si>
    <t>ดงหลวง</t>
  </si>
  <si>
    <t>ดอนตาล</t>
  </si>
  <si>
    <t>นิคมคำสร้อย</t>
  </si>
  <si>
    <t>หนองสูง</t>
  </si>
  <si>
    <t>หว้านใหญ่</t>
  </si>
  <si>
    <t>เลิงนกทา</t>
  </si>
  <si>
    <t>ไทยเจริญ</t>
  </si>
  <si>
    <t>กุดชุม</t>
  </si>
  <si>
    <t>ค้อวัง</t>
  </si>
  <si>
    <t>คำเขื่อนแก้ว</t>
  </si>
  <si>
    <t>ป่าติ้ว</t>
  </si>
  <si>
    <t>มหาชนะชัย</t>
  </si>
  <si>
    <t>เบตง</t>
  </si>
  <si>
    <t>กรงปินัง</t>
  </si>
  <si>
    <t>กาบัง</t>
  </si>
  <si>
    <t>ธารโต</t>
  </si>
  <si>
    <t>บันนังสตา</t>
  </si>
  <si>
    <t>ยะหา</t>
  </si>
  <si>
    <t>รามัน</t>
  </si>
  <si>
    <t>เกษตรวิสัย</t>
  </si>
  <si>
    <t>เชียงขวัญ</t>
  </si>
  <si>
    <t>เมยวดี</t>
  </si>
  <si>
    <t>เสลภูมิ</t>
  </si>
  <si>
    <t>โพธิ์ชัย</t>
  </si>
  <si>
    <t>โพนทราย</t>
  </si>
  <si>
    <t>โพนทอง</t>
  </si>
  <si>
    <t>จตุรพักตรพิมาน</t>
  </si>
  <si>
    <t>จังหาร</t>
  </si>
  <si>
    <t>ทุ่งเขาหลวง</t>
  </si>
  <si>
    <t>ธวัชบุรี</t>
  </si>
  <si>
    <t>ปทุมรัตต์</t>
  </si>
  <si>
    <t>พนมไพร</t>
  </si>
  <si>
    <t>ศรีสมเด็จ</t>
  </si>
  <si>
    <t>สุวรรณภูมิ</t>
  </si>
  <si>
    <t>หนองพอก</t>
  </si>
  <si>
    <t>หนองฮี</t>
  </si>
  <si>
    <t>อาจสามารถ</t>
  </si>
  <si>
    <t>กระบุรี</t>
  </si>
  <si>
    <t>กะเปอร์</t>
  </si>
  <si>
    <t>ละอุ่น</t>
  </si>
  <si>
    <t>สุขสำราญ</t>
  </si>
  <si>
    <t>เขาชะเมา</t>
  </si>
  <si>
    <t>แกลง</t>
  </si>
  <si>
    <t>นิคมพัฒนา</t>
  </si>
  <si>
    <t>บ้านค่าย</t>
  </si>
  <si>
    <t>บ้านฉาง</t>
  </si>
  <si>
    <t>ปลวกแดง</t>
  </si>
  <si>
    <t>วังจันทร์</t>
  </si>
  <si>
    <t>โพธาราม</t>
  </si>
  <si>
    <t>จอมบึง</t>
  </si>
  <si>
    <t>ดำเนินสะดวก</t>
  </si>
  <si>
    <t>บางแพ</t>
  </si>
  <si>
    <t>บ้านโป่ง</t>
  </si>
  <si>
    <t>บ้านคา</t>
  </si>
  <si>
    <t>ปากท่อ</t>
  </si>
  <si>
    <t>วัดเพลง</t>
  </si>
  <si>
    <t>สวนผึ้ง</t>
  </si>
  <si>
    <t>โคกเจริญ</t>
  </si>
  <si>
    <t>โคกสำโรง</t>
  </si>
  <si>
    <t>ชัยบาดาล</t>
  </si>
  <si>
    <t>ท่าวุ้ง</t>
  </si>
  <si>
    <t>ท่าหลวง</t>
  </si>
  <si>
    <t>บ้านหมี่</t>
  </si>
  <si>
    <t>พัฒนานิคม</t>
  </si>
  <si>
    <t>ลำสนธิ</t>
  </si>
  <si>
    <t>สระโบสถ์</t>
  </si>
  <si>
    <t>หนองม่วง</t>
  </si>
  <si>
    <t>เกาะคา</t>
  </si>
  <si>
    <t>เถิน</t>
  </si>
  <si>
    <t>เสริมงาม</t>
  </si>
  <si>
    <t>แจ้ห่ม</t>
  </si>
  <si>
    <t>แม่เมาะ</t>
  </si>
  <si>
    <t>แม่ทะ</t>
  </si>
  <si>
    <t>แม่พริก</t>
  </si>
  <si>
    <t>งาว</t>
  </si>
  <si>
    <t>วังเหนือ</t>
  </si>
  <si>
    <t>สบปราบ</t>
  </si>
  <si>
    <t>ห้างฉัตร</t>
  </si>
  <si>
    <t>เวียงหนองล่อง</t>
  </si>
  <si>
    <t>แม่ทา</t>
  </si>
  <si>
    <t>ทุ่งหัวช้าง</t>
  </si>
  <si>
    <t>บ้านโฮ่ง</t>
  </si>
  <si>
    <t>บ้านธิ</t>
  </si>
  <si>
    <t>ป่าซาง</t>
  </si>
  <si>
    <t>ลี้</t>
  </si>
  <si>
    <t>เบญจลักษ์</t>
  </si>
  <si>
    <t>โนนคูณ</t>
  </si>
  <si>
    <t>โพธิ์ศรีสุวรรณ</t>
  </si>
  <si>
    <t>ไพรบึง</t>
  </si>
  <si>
    <t>กันทรลักษ์</t>
  </si>
  <si>
    <t>กันทรารมย์</t>
  </si>
  <si>
    <t>ขุขันธ์</t>
  </si>
  <si>
    <t>ขุนหาญ</t>
  </si>
  <si>
    <t>น้ำเกลี้ยง</t>
  </si>
  <si>
    <t>ปรางค์กู่</t>
  </si>
  <si>
    <t>พยุห์</t>
  </si>
  <si>
    <t>ภูสิงห์</t>
  </si>
  <si>
    <t>ยางชุมน้อย</t>
  </si>
  <si>
    <t>ราษีไศล</t>
  </si>
  <si>
    <t>วังหิน</t>
  </si>
  <si>
    <t>ศรีรัตนะ</t>
  </si>
  <si>
    <t>ศิลาลาด</t>
  </si>
  <si>
    <t>ห้วยทับทัน</t>
  </si>
  <si>
    <t>อุทุมพรพิสัย</t>
  </si>
  <si>
    <t>เจริญศิลป์</t>
  </si>
  <si>
    <t>เต่างอย</t>
  </si>
  <si>
    <t>โคกศรีสุพรรณ</t>
  </si>
  <si>
    <t>โพนนาแก้ว</t>
  </si>
  <si>
    <t>กุดบาก</t>
  </si>
  <si>
    <t>กุสุมาลย์</t>
  </si>
  <si>
    <t>คำตากล้า</t>
  </si>
  <si>
    <t>นิคมน้ำอูน</t>
  </si>
  <si>
    <t>บ้านม่วง</t>
  </si>
  <si>
    <t>พรรณานิคม</t>
  </si>
  <si>
    <t>พังโคน</t>
  </si>
  <si>
    <t>ภูพาน</t>
  </si>
  <si>
    <t>วานรนิวาส</t>
  </si>
  <si>
    <t>วาริชภูมิ</t>
  </si>
  <si>
    <t>สว่างแดนดิน</t>
  </si>
  <si>
    <t>ส่องดาว</t>
  </si>
  <si>
    <t>อากาศอำนวย</t>
  </si>
  <si>
    <t>เทพา</t>
  </si>
  <si>
    <t>กระแสสินธุ์</t>
  </si>
  <si>
    <t>คลองหอยโข่ง</t>
  </si>
  <si>
    <t>ควนเนียง</t>
  </si>
  <si>
    <t>จะนะ</t>
  </si>
  <si>
    <t>นาทวี</t>
  </si>
  <si>
    <t>นาหม่อม</t>
  </si>
  <si>
    <t>บางกล่ำ</t>
  </si>
  <si>
    <t>ระโนด</t>
  </si>
  <si>
    <t>รัตภูมิ</t>
  </si>
  <si>
    <t>สทิงพระ</t>
  </si>
  <si>
    <t>สะเดา</t>
  </si>
  <si>
    <t>สะบ้าย้อย</t>
  </si>
  <si>
    <t>สิงหนคร</t>
  </si>
  <si>
    <t>หาดใหญ่</t>
  </si>
  <si>
    <t>ควนโดน</t>
  </si>
  <si>
    <t>ควนกาหลง</t>
  </si>
  <si>
    <t>ท่าแพ</t>
  </si>
  <si>
    <t>ทุ่งหว้า</t>
  </si>
  <si>
    <t>มะนัง</t>
  </si>
  <si>
    <t>ละงู</t>
  </si>
  <si>
    <t>บางเสาธง</t>
  </si>
  <si>
    <t>บางบ่อ</t>
  </si>
  <si>
    <t>บางพลี</t>
  </si>
  <si>
    <t>พระประแดง</t>
  </si>
  <si>
    <t>พระสมุทรเจดีย์</t>
  </si>
  <si>
    <t>บางคนที</t>
  </si>
  <si>
    <t>อัมพวา</t>
  </si>
  <si>
    <t>กระทุ่มแบน</t>
  </si>
  <si>
    <t>บ้านแพ้ว</t>
  </si>
  <si>
    <t>เขาฉกรรจ์</t>
  </si>
  <si>
    <t>โคกสูง</t>
  </si>
  <si>
    <t>คลองหาด</t>
  </si>
  <si>
    <t>ตาพระยา</t>
  </si>
  <si>
    <t>วังน้ำเย็น</t>
  </si>
  <si>
    <t>วังสมบูรณ์</t>
  </si>
  <si>
    <t>วัฒนานคร</t>
  </si>
  <si>
    <t>อรัญประเทศ</t>
  </si>
  <si>
    <t>เสาไห้</t>
  </si>
  <si>
    <t>แก่งคอย</t>
  </si>
  <si>
    <t>ดอนพุด</t>
  </si>
  <si>
    <t>บ้านหมอ</t>
  </si>
  <si>
    <t>พระพุทธบาท</t>
  </si>
  <si>
    <t>มวกเหล็ก</t>
  </si>
  <si>
    <t>วังม่วง</t>
  </si>
  <si>
    <t>วิหารแดง</t>
  </si>
  <si>
    <t>หนองแค</t>
  </si>
  <si>
    <t>หนองแซง</t>
  </si>
  <si>
    <t>หนองโดน</t>
  </si>
  <si>
    <t>ค่ายบางระจัน</t>
  </si>
  <si>
    <t>ท่าช้าง</t>
  </si>
  <si>
    <t>บางระจัน</t>
  </si>
  <si>
    <t>พรหมบุรี</t>
  </si>
  <si>
    <t>อินทร์บุรี</t>
  </si>
  <si>
    <t>กงไกรลาศ</t>
  </si>
  <si>
    <t>คีรีมาศ</t>
  </si>
  <si>
    <t>ทุ่งเสลี่ยม</t>
  </si>
  <si>
    <t>บ้านด่านลานหอย</t>
  </si>
  <si>
    <t>ศรีนคร</t>
  </si>
  <si>
    <t>ศรีสัชนาลัย</t>
  </si>
  <si>
    <t>ศรีสำโรง</t>
  </si>
  <si>
    <t>สวรรคโลก</t>
  </si>
  <si>
    <t>เดิมบางนางบวช</t>
  </si>
  <si>
    <t>ดอนเจดีย์</t>
  </si>
  <si>
    <t>ด่านช้าง</t>
  </si>
  <si>
    <t>บางปลาม้า</t>
  </si>
  <si>
    <t>ศรีประจันต์</t>
  </si>
  <si>
    <t>สองพี่น้อง</t>
  </si>
  <si>
    <t>สามชุก</t>
  </si>
  <si>
    <t>หนองหญ้าไซ</t>
  </si>
  <si>
    <t>อู่ทอง</t>
  </si>
  <si>
    <t>เกาะสมุย</t>
  </si>
  <si>
    <t>เคียนซา</t>
  </si>
  <si>
    <t>เวียงสระ</t>
  </si>
  <si>
    <t>ไชยา</t>
  </si>
  <si>
    <t>กาญจนดิษฐ์</t>
  </si>
  <si>
    <t>คีรีรัฐนิคม</t>
  </si>
  <si>
    <t>ชัยบุรี</t>
  </si>
  <si>
    <t>ดอนสัก</t>
  </si>
  <si>
    <t>ท่าฉาง</t>
  </si>
  <si>
    <t>ท่าชนะ</t>
  </si>
  <si>
    <t>บ้านตาขุน</t>
  </si>
  <si>
    <t>บ้านนาเดิม</t>
  </si>
  <si>
    <t>บ้านนาสาร</t>
  </si>
  <si>
    <t>พนม</t>
  </si>
  <si>
    <t>พระแสง</t>
  </si>
  <si>
    <t>พุนพิน</t>
  </si>
  <si>
    <t>วิภาวดี</t>
  </si>
  <si>
    <t>เขวาสินรินทร์</t>
  </si>
  <si>
    <t>โนนนารายณ์</t>
  </si>
  <si>
    <t>กาบเชิง</t>
  </si>
  <si>
    <t>ชุมพลบุรี</t>
  </si>
  <si>
    <t>ท่าตูม</t>
  </si>
  <si>
    <t>บัวเชด</t>
  </si>
  <si>
    <t>ปราสาท</t>
  </si>
  <si>
    <t>พนมดงรัก</t>
  </si>
  <si>
    <t>รัตนบุรี</t>
  </si>
  <si>
    <t>ลำดวน</t>
  </si>
  <si>
    <t>ศรีณรงค์</t>
  </si>
  <si>
    <t>ศีขรภูมิ</t>
  </si>
  <si>
    <t>สนม</t>
  </si>
  <si>
    <t>สังขะ</t>
  </si>
  <si>
    <t>สำโรงทาบ</t>
  </si>
  <si>
    <t>เฝ้าไร่</t>
  </si>
  <si>
    <t>โพธิ์ตาก</t>
  </si>
  <si>
    <t>โพนพิสัย</t>
  </si>
  <si>
    <t>ท่าบ่อ</t>
  </si>
  <si>
    <t>รัตนวาปี</t>
  </si>
  <si>
    <t>ศรีเชียงใหม่</t>
  </si>
  <si>
    <t>สระใคร</t>
  </si>
  <si>
    <t>สังคม</t>
  </si>
  <si>
    <t>โนนสัง</t>
  </si>
  <si>
    <t>นากลาง</t>
  </si>
  <si>
    <t>นาวัง</t>
  </si>
  <si>
    <t>ศรีบุญเรือง</t>
  </si>
  <si>
    <t>สุวรรณคูหา</t>
  </si>
  <si>
    <t>แสวงหา</t>
  </si>
  <si>
    <t>โพธิ์ทอง</t>
  </si>
  <si>
    <t>ไชโย</t>
  </si>
  <si>
    <t>ป่าโมก</t>
  </si>
  <si>
    <t>วิเศษชัยชาญ</t>
  </si>
  <si>
    <t>สามโก้</t>
  </si>
  <si>
    <t>เสนางคนิคม</t>
  </si>
  <si>
    <t>ชานุมาน</t>
  </si>
  <si>
    <t>ปทุมราชวงศา</t>
  </si>
  <si>
    <t>พนา</t>
  </si>
  <si>
    <t>ลืออำนาจ</t>
  </si>
  <si>
    <t>หัวตะพาน</t>
  </si>
  <si>
    <t>เพ็ญ</t>
  </si>
  <si>
    <t>โนนสะอาด</t>
  </si>
  <si>
    <t>ไชยวาน</t>
  </si>
  <si>
    <t>กุดจับ</t>
  </si>
  <si>
    <t>กุมภวาปี</t>
  </si>
  <si>
    <t>กู่แก้ว</t>
  </si>
  <si>
    <t>ทุ่งฝน</t>
  </si>
  <si>
    <t>นายูง</t>
  </si>
  <si>
    <t>น้ำโสม</t>
  </si>
  <si>
    <t>บ้านดุง</t>
  </si>
  <si>
    <t>บ้านผือ</t>
  </si>
  <si>
    <t>ประจักษ์ศิลปาคม</t>
  </si>
  <si>
    <t>วังสามหมอ</t>
  </si>
  <si>
    <t>ศรีธาตุ</t>
  </si>
  <si>
    <t>สร้างคอม</t>
  </si>
  <si>
    <t>หนองแสง</t>
  </si>
  <si>
    <t>หนองวัวซอ</t>
  </si>
  <si>
    <t>หนองหาน</t>
  </si>
  <si>
    <t>ตรอน</t>
  </si>
  <si>
    <t>ทองแสนขัน</t>
  </si>
  <si>
    <t>ท่าปลา</t>
  </si>
  <si>
    <t>น้ำปาด</t>
  </si>
  <si>
    <t>บ้านโคก</t>
  </si>
  <si>
    <t>พิชัย</t>
  </si>
  <si>
    <t>ฟากท่า</t>
  </si>
  <si>
    <t>ลับแล</t>
  </si>
  <si>
    <t>ทัพทัน</t>
  </si>
  <si>
    <t>บ้านไร่</t>
  </si>
  <si>
    <t>ลานสัก</t>
  </si>
  <si>
    <t>สว่างอารมณ์</t>
  </si>
  <si>
    <t>หนองขาหย่าง</t>
  </si>
  <si>
    <t>หนองฉาง</t>
  </si>
  <si>
    <t>ห้วยคต</t>
  </si>
  <si>
    <t>เขมราฐ</t>
  </si>
  <si>
    <t>เขื่องใน</t>
  </si>
  <si>
    <t>เดชอุดม</t>
  </si>
  <si>
    <t>เหล่าเสือโก้ก</t>
  </si>
  <si>
    <t>โขงเจียม</t>
  </si>
  <si>
    <t>โพธิ์ไทร</t>
  </si>
  <si>
    <t>กุดข้าวปุ้น</t>
  </si>
  <si>
    <t>ดอนมดแดง</t>
  </si>
  <si>
    <t>ตระการพืชผล</t>
  </si>
  <si>
    <t>ตาลสุม</t>
  </si>
  <si>
    <t>ทุ่งศรีอุดม</t>
  </si>
  <si>
    <t>นาเยีย</t>
  </si>
  <si>
    <t>นาจะหลวย</t>
  </si>
  <si>
    <t>นาตาล</t>
  </si>
  <si>
    <t>น้ำขุ่น</t>
  </si>
  <si>
    <t>น้ำยืน</t>
  </si>
  <si>
    <t>บุณฑริก</t>
  </si>
  <si>
    <t>พิบูลมังสาหาร</t>
  </si>
  <si>
    <t>ม่วงสามสิบ</t>
  </si>
  <si>
    <t>วารินชำราบ</t>
  </si>
  <si>
    <t>ศรีเมืองใหม่</t>
  </si>
  <si>
    <t>สว่างวีระวงศ์</t>
  </si>
  <si>
    <t>สำโรง</t>
  </si>
  <si>
    <t>สิรินธร</t>
  </si>
  <si>
    <t>เพชรบุรี</t>
  </si>
  <si>
    <t>เพชรบูรณ์</t>
  </si>
  <si>
    <t>เลย</t>
  </si>
  <si>
    <t>แพร่</t>
  </si>
  <si>
    <t>แม่ฮ่องสอน</t>
  </si>
  <si>
    <t>กระบี่</t>
  </si>
  <si>
    <t>กรุงเทพมหานคร</t>
  </si>
  <si>
    <t>กาญจนบุรี</t>
  </si>
  <si>
    <t>กาฬสินธุ์</t>
  </si>
  <si>
    <t>กำแพงเพชร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</si>
  <si>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</si>
  <si>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</si>
  <si>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</si>
  <si>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</si>
  <si>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</si>
  <si>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</si>
  <si>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</si>
  <si>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</si>
  <si>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</si>
  <si>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</si>
  <si>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</si>
  <si>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</si>
  <si>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</si>
  <si>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</si>
  <si>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</si>
  <si>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</si>
  <si>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</si>
  <si>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</si>
  <si>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</si>
  <si>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</si>
  <si>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</si>
  <si>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</si>
  <si>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</si>
  <si>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</si>
  <si>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</si>
  <si>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พะเยา</t>
  </si>
  <si>
    <t>พังงา</t>
  </si>
  <si>
    <t>พัทลุง</t>
  </si>
  <si>
    <t>พิจิตร</t>
  </si>
  <si>
    <t>พิษณุโลก</t>
  </si>
  <si>
    <t>ภูเก็ต</t>
  </si>
  <si>
    <t>มหาสารคาม</t>
  </si>
  <si>
    <t>มุกดาหาร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</si>
  <si>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</si>
  <si>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</si>
  <si>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</si>
  <si>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</si>
  <si>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</si>
  <si>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</si>
  <si>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</si>
  <si>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ลำปาง</t>
  </si>
  <si>
    <t>ลำพูน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</si>
  <si>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</si>
  <si>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</si>
  <si>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</si>
  <si>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</si>
  <si>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</si>
  <si>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</si>
  <si>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</si>
  <si>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</si>
  <si>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</si>
  <si>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</si>
  <si>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</si>
  <si>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</si>
  <si>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</si>
  <si>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</si>
  <si>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</si>
  <si>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หนองบัวลำภู</t>
  </si>
  <si>
    <t>อ่างทอง</t>
  </si>
  <si>
    <t>อำนาจเจริญ</t>
  </si>
  <si>
    <t>อุดรธานี</t>
  </si>
  <si>
    <t>อุตรดิตถ์</t>
  </si>
  <si>
    <t>อุทัยธานี</t>
  </si>
  <si>
    <t>อุบลราชธานี</t>
  </si>
  <si>
    <t xml:space="preserve">0. ไปหน้าสีฟ้าชื่อ "Mass Upload Creation-TH"
1. นำข้อมูลที่อยู่มาวางที่ คอลัมน์ "ชื่อผู้รับ", "หมายเลขติดต่อ", "รายละเอียดที่อยู่"
2. ใส่จากจังหวัด  โดยสามารถเลือกจากตัวเลือกที่มีให้ หรือกรอกชื่อจังหวัด
   2.1 หากช่องแสดงเป็น สีเขียว = ข้อมูลไม่มีปัญหา
   2.2 หากช่องแสดงเป็น สีแดง = ต้องแก้ไขข้อมูล ถ้าย่อคำหรือเติมคำนำหน้าระบบอาจจะแก้ให้อัตโนมัติ
3. ใส่เขต/อำเภอ โดยสามารถเลือกได้จากตัวเลือกจากการกดลูกศรลง ระบบจะแสดงเฉพาะเขต/อำเภอที่มีในจังหวัดนั้น
   3.1 หากช่องแสดงเป็น สีเขียว = ข้อมูลไม่มีปัญหา
   3.2 หากช่องแสดงเป็น สีแดง = ต้องแก้ไขข้อมูล ถ้าย่อคำหรือเติมคำนำหน้าระบบอาจจะแก้ให้อัตโนมัติ
4. ใส่ รหัสไปรษณีย์ โดยสามารถเลือกได้จากตัวเลือกจากการกดลูกศรลง
5. ใส่ข้อมูลในช่องที่มี * ให้ครบ ส่วนช่องอื่น (ถ้าไม่มีข้อมูล สามารถเว้นว่างได้)
หมายเหตุ 1. ตรวจสอบว่า 'จังหวัด' และ 'เขต/อำเภอ' เป็นสีเขียวหมดหรือไม่ 
                2. จะไม่สามารถเลื่อน/เพิ่ม Sheet หรือ Column ได้
                3. ตรวจสอบเบอร์โทรศัพท์ว่ามี 0 นำหน้า (หากไม่สามารถพิมพ์ 0 ได้ ให้ใส่ ' หน้าเลข 0)
</t>
  </si>
  <si>
    <t>*ประกันคุ้มครองพัสดุ/Insurance Service (Y/N)</t>
  </si>
  <si>
    <t>มูลค่าพัสดุสำหรับสินค้าที่มีประกัน/Parcel Value</t>
  </si>
  <si>
    <r>
      <rPr>
        <sz val="10"/>
        <color rgb="FFFF0000"/>
        <rFont val="Arial"/>
        <family val="2"/>
      </rPr>
      <t>*</t>
    </r>
    <r>
      <rPr>
        <sz val="10"/>
        <color theme="1"/>
        <rFont val="Arial"/>
        <family val="2"/>
      </rPr>
      <t>ประกันคุ้มครองพัสดุ/Insurance Service (Y/N)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</si>
</sst>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Arial"/>
      <charset val="134"/>
    </font>
    <font>
      <sz val="10"/>
      <color rgb="FFFF0000"/>
      <name val="Arial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4"/>
      <color rgb="FF202325"/>
      <name val="Helvetica Neue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49" fontId="0" fillId="0" borderId="0" xfId="0" applyNumberFormat="1" applyFont="1" applyAlignment="1"/>
    <xf numFmtId="0" fontId="0" fillId="0" borderId="0" xfId="0" applyFont="1" applyBorder="1" applyAlignment="1"/>
    <xf numFmtId="0" fontId="3" fillId="0" borderId="0" xfId="0" applyFont="1" applyAlignment="1">
      <alignment wrapText="1"/>
    </xf>
    <xf numFmtId="49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6" fillId="0" borderId="0" xfId="0" applyFont="1"/>
    <xf numFmtId="0" fontId="0" fillId="0" borderId="0" xfId="0"/>
    <xf numFmtId="0" fontId="0" fillId="0" borderId="0" xfId="0" applyNumberFormat="1" applyFont="1" applyAlignment="1"/>
    <xf numFmtId="0" fontId="6" fillId="0" borderId="0" xfId="0" applyFont="1" applyAlignment="1"/>
    <xf numFmtId="0" fontId="1" fillId="0" borderId="0" xfId="0" applyFont="1"/>
    <xf numFmtId="0" fontId="0" fillId="0" borderId="0" xfId="0" applyFont="1"/>
    <xf numFmtId="0" fontId="7" fillId="0" borderId="0" xfId="0" applyFont="1" applyBorder="1" applyAlignment="1">
      <alignment wrapText="1"/>
    </xf>
    <xf numFmtId="49" fontId="0" fillId="0" borderId="0" xfId="0" applyNumberFormat="1" applyFont="1" applyBorder="1" applyAlignment="1"/>
    <xf numFmtId="0" fontId="3" fillId="0" borderId="0" xfId="0" applyFont="1" applyBorder="1" applyAlignment="1">
      <alignment wrapText="1"/>
    </xf>
    <xf numFmtId="49" fontId="4" fillId="0" borderId="0" xfId="0" applyNumberFormat="1" applyFont="1" applyBorder="1" applyAlignment="1">
      <alignment wrapText="1"/>
    </xf>
    <xf numFmtId="49" fontId="8" fillId="0" borderId="0" xfId="0" applyNumberFormat="1" applyFont="1" applyBorder="1"/>
    <xf numFmtId="0" fontId="6" fillId="0" borderId="0" xfId="0" applyFont="1" applyBorder="1"/>
    <xf numFmtId="49" fontId="6" fillId="0" borderId="0" xfId="0" applyNumberFormat="1" applyFont="1" applyBorder="1"/>
    <xf numFmtId="0" fontId="9" fillId="0" borderId="0" xfId="0" applyFont="1" applyBorder="1"/>
    <xf numFmtId="0" fontId="1" fillId="3" borderId="0" xfId="0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11">
    <dxf>
      <fill>
        <patternFill patternType="solid">
          <bgColor theme="6" tint="0.79995117038483843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fgColor rgb="FFF4CCCC"/>
          <bgColor theme="5" tint="0.79995117038483843"/>
        </patternFill>
      </fill>
    </dxf>
    <dxf>
      <fill>
        <patternFill patternType="solid">
          <fgColor rgb="FFD9EAD3"/>
          <bgColor theme="6" tint="0.79995117038483843"/>
        </patternFill>
      </fill>
    </dxf>
    <dxf>
      <fill>
        <patternFill patternType="none"/>
      </fill>
    </dxf>
    <dxf>
      <fill>
        <patternFill patternType="solid">
          <fgColor rgb="FFF4CCCC"/>
          <bgColor theme="5" tint="0.79995117038483843"/>
        </patternFill>
      </fill>
    </dxf>
    <dxf>
      <fill>
        <patternFill patternType="none"/>
      </fill>
    </dxf>
    <dxf>
      <fill>
        <patternFill patternType="solid">
          <fgColor rgb="FFD9EAD3"/>
          <bgColor theme="6" tint="0.7999511703848384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</dxfs>
  <tableStyles count="0" defaultTableStyle="TableStyleMedium2" defaultPivotStyle="PivotStyleLight16"/>
  <colors>
    <mruColors>
      <color rgb="FFA2FE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State_Table" displayName="State_Table" ref="A1:F78" totalsRowShown="0">
  <autoFilter ref="A1:F78"/>
  <tableColumns count="6">
    <tableColumn id="1" name="State" dataDxfId="10"/>
    <tableColumn id="2" name="IsFound">
      <calculatedColumnFormula>IF(CELL("contents")&lt;&gt;"",ISNUMBER(SEARCH(CELL("contents"),State_Table[[#This Row],[State]])),TRUE)</calculatedColumnFormula>
    </tableColumn>
    <tableColumn id="3" name="GetRowNum">
      <calculatedColumnFormula>IF(State_Table[[#This Row],[IsFound]],ROW(State_Table[[#This Row],[State]]),"")</calculatedColumnFormula>
    </tableColumn>
    <tableColumn id="4" name="Rank">
      <calculatedColumnFormula>_xlfn.RANK.EQ(State_Table[[#This Row],[GetRowNum]],State_Table[GetRowNum],1)</calculatedColumnFormula>
    </tableColumn>
    <tableColumn id="5" name="Rearrange">
      <calculatedColumnFormula>INDEX(State_Table[State],MATCH(ROW(State_Table[[#This Row],[State]])-1,State_Table[Rank],0))</calculatedColumnFormula>
    </tableColumn>
    <tableColumn id="6" name="count">
      <calculatedColumnFormula>NOT(ISERROR(State_Table[[#This Row],[Rearrange]]))*1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City_Table" displayName="City_Table" ref="A1:B1048576" totalsRowShown="0">
  <autoFilter ref="A1:B1048576"/>
  <tableColumns count="2">
    <tableColumn id="1" name="State"/>
    <tableColumn id="2" name="Cit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B1000"/>
  <sheetViews>
    <sheetView topLeftCell="H1" workbookViewId="0">
      <selection activeCell="N1" sqref="N1:R1048576"/>
    </sheetView>
  </sheetViews>
  <sheetFormatPr defaultColWidth="12.6640625" defaultRowHeight="15" customHeight="1"/>
  <cols>
    <col min="1" max="1" width="14.33203125" style="2" customWidth="1"/>
    <col min="2" max="2" width="14.33203125" style="17" customWidth="1"/>
    <col min="3" max="3" width="19.33203125" style="2" customWidth="1"/>
    <col min="4" max="4" width="14.33203125" style="2" customWidth="1"/>
    <col min="5" max="5" width="24" style="2" customWidth="1"/>
    <col min="6" max="6" width="23.1640625" style="2" customWidth="1"/>
    <col min="7" max="14" width="14.33203125" style="2" customWidth="1"/>
    <col min="15" max="16" width="19.1640625" style="2" customWidth="1"/>
    <col min="17" max="19" width="14.33203125" style="2" customWidth="1"/>
    <col min="20" max="28" width="10" style="2" customWidth="1"/>
    <col min="29" max="16384" width="12.6640625" style="2"/>
  </cols>
  <sheetData>
    <row r="1" spans="1:28" ht="37.5">
      <c r="A1" s="24" t="s">
        <v>0</v>
      </c>
      <c r="B1" s="25" t="s">
        <v>1</v>
      </c>
      <c r="C1" s="26" t="s">
        <v>2</v>
      </c>
      <c r="D1" s="26" t="s">
        <v>3</v>
      </c>
      <c r="E1" s="26" t="s">
        <v>4</v>
      </c>
      <c r="F1" s="27" t="s">
        <v>5</v>
      </c>
      <c r="G1" s="24" t="s">
        <v>6</v>
      </c>
      <c r="H1" s="28" t="s">
        <v>7</v>
      </c>
      <c r="I1" s="28" t="s">
        <v>8</v>
      </c>
      <c r="J1" s="28" t="s">
        <v>9</v>
      </c>
      <c r="K1" s="24" t="s">
        <v>10</v>
      </c>
      <c r="L1" s="28" t="s">
        <v>11</v>
      </c>
      <c r="M1" s="28" t="s">
        <v>12</v>
      </c>
      <c r="N1" s="30" t="s">
        <v>15</v>
      </c>
      <c r="O1" s="24" t="s">
        <v>13</v>
      </c>
      <c r="P1" s="28" t="s">
        <v>14</v>
      </c>
      <c r="Q1" s="29" t="s">
        <v>2160</v>
      </c>
      <c r="R1" s="28" t="s">
        <v>2159</v>
      </c>
      <c r="S1" s="28" t="s">
        <v>16</v>
      </c>
      <c r="T1" s="8"/>
      <c r="U1" s="8"/>
      <c r="V1" s="8"/>
      <c r="W1" s="8"/>
      <c r="X1" s="8"/>
      <c r="Y1" s="8"/>
      <c r="Z1" s="8"/>
      <c r="AA1" s="8"/>
    </row>
    <row r="2" spans="1:28" ht="14.5">
      <c r="A2" s="18"/>
      <c r="B2" s="19"/>
      <c r="C2" s="18"/>
      <c r="D2" s="18"/>
      <c r="E2" s="9"/>
      <c r="F2" s="9"/>
      <c r="G2" s="9"/>
      <c r="H2" s="9"/>
      <c r="I2" s="9"/>
      <c r="J2" s="9"/>
      <c r="K2" s="9"/>
      <c r="L2" s="9"/>
      <c r="M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4.5">
      <c r="B3" s="20"/>
      <c r="C3" s="21"/>
      <c r="D3" s="6"/>
      <c r="F3" s="9"/>
      <c r="O3" s="21"/>
      <c r="Q3" s="21"/>
    </row>
    <row r="4" spans="1:28" ht="14.5">
      <c r="B4" s="22"/>
      <c r="C4" s="21"/>
      <c r="D4" s="21"/>
      <c r="F4" s="9"/>
      <c r="O4" s="21"/>
      <c r="Q4" s="21"/>
    </row>
    <row r="5" spans="1:28" ht="14.5">
      <c r="B5" s="22"/>
      <c r="C5" s="21"/>
      <c r="D5" s="21"/>
      <c r="F5" s="9"/>
      <c r="O5" s="21"/>
      <c r="Q5" s="21"/>
    </row>
    <row r="6" spans="1:28" ht="14.5">
      <c r="B6" s="22"/>
      <c r="C6" s="21"/>
      <c r="D6" s="21"/>
      <c r="F6" s="9"/>
      <c r="O6" s="21"/>
      <c r="Q6" s="21"/>
    </row>
    <row r="7" spans="1:28" ht="14.5">
      <c r="B7" s="22"/>
      <c r="C7" s="21"/>
      <c r="D7" s="21"/>
      <c r="F7" s="9"/>
      <c r="O7" s="21"/>
      <c r="Q7" s="21"/>
    </row>
    <row r="8" spans="1:28" ht="14.5">
      <c r="B8" s="22"/>
      <c r="C8" s="21"/>
      <c r="D8" s="21"/>
      <c r="F8" s="9"/>
      <c r="O8" s="21"/>
      <c r="Q8" s="21"/>
    </row>
    <row r="9" spans="1:28" ht="14.5">
      <c r="B9" s="22"/>
      <c r="C9" s="21"/>
      <c r="D9" s="21"/>
      <c r="F9" s="9"/>
      <c r="O9" s="21"/>
      <c r="Q9" s="21"/>
    </row>
    <row r="10" spans="1:28" ht="14.5">
      <c r="B10" s="22"/>
      <c r="C10" s="21"/>
      <c r="D10" s="21"/>
      <c r="F10" s="9"/>
      <c r="O10" s="21"/>
      <c r="Q10" s="21"/>
    </row>
    <row r="11" spans="1:28" ht="14.5">
      <c r="B11" s="22"/>
      <c r="C11" s="21"/>
      <c r="D11" s="21"/>
      <c r="F11" s="9"/>
      <c r="O11" s="21"/>
      <c r="Q11" s="21"/>
    </row>
    <row r="12" spans="1:28" ht="14.5">
      <c r="B12" s="22"/>
      <c r="C12" s="21"/>
      <c r="D12" s="21"/>
      <c r="F12" s="9"/>
      <c r="O12" s="21"/>
      <c r="Q12" s="21"/>
    </row>
    <row r="13" spans="1:28" ht="14.5">
      <c r="B13" s="22"/>
      <c r="C13" s="21"/>
      <c r="D13" s="21"/>
      <c r="F13" s="9"/>
      <c r="O13" s="21"/>
      <c r="Q13" s="21"/>
    </row>
    <row r="14" spans="1:28" ht="14.5">
      <c r="B14" s="22"/>
      <c r="C14" s="21"/>
      <c r="D14" s="21"/>
      <c r="F14" s="9"/>
      <c r="O14" s="21"/>
      <c r="Q14" s="21"/>
    </row>
    <row r="15" spans="1:28" ht="14.5">
      <c r="B15" s="22"/>
      <c r="C15" s="21"/>
      <c r="D15" s="21"/>
      <c r="F15" s="9"/>
      <c r="O15" s="21"/>
      <c r="Q15" s="21"/>
    </row>
    <row r="16" spans="1:28" ht="18">
      <c r="B16" s="22"/>
      <c r="C16" s="21"/>
      <c r="D16" s="21"/>
      <c r="E16" s="23"/>
      <c r="F16" s="9"/>
      <c r="O16" s="21"/>
      <c r="Q16" s="21"/>
    </row>
    <row r="17" spans="2:17" ht="14.5">
      <c r="B17" s="22"/>
      <c r="C17" s="21"/>
      <c r="D17" s="21"/>
      <c r="F17" s="9"/>
      <c r="O17" s="21"/>
      <c r="Q17" s="21"/>
    </row>
    <row r="18" spans="2:17" ht="14.5">
      <c r="B18" s="22"/>
      <c r="C18" s="21"/>
      <c r="D18" s="21"/>
      <c r="F18" s="9"/>
      <c r="O18" s="21"/>
      <c r="Q18" s="21"/>
    </row>
    <row r="19" spans="2:17" ht="14.5">
      <c r="B19" s="22"/>
      <c r="C19" s="21"/>
      <c r="D19" s="21"/>
      <c r="F19" s="9"/>
      <c r="O19" s="21"/>
      <c r="Q19" s="21"/>
    </row>
    <row r="20" spans="2:17" ht="14.5">
      <c r="B20" s="22"/>
      <c r="C20" s="21"/>
      <c r="D20" s="21"/>
      <c r="F20" s="9"/>
      <c r="O20" s="21"/>
      <c r="Q20" s="21"/>
    </row>
    <row r="21" spans="2:17" ht="15.75" customHeight="1">
      <c r="B21" s="22"/>
      <c r="C21" s="21"/>
      <c r="D21" s="21"/>
      <c r="F21" s="9"/>
      <c r="O21" s="21"/>
      <c r="Q21" s="21"/>
    </row>
    <row r="22" spans="2:17" ht="15.75" customHeight="1">
      <c r="B22" s="22"/>
      <c r="C22" s="21"/>
      <c r="D22" s="21"/>
      <c r="F22" s="9"/>
      <c r="O22" s="21"/>
      <c r="Q22" s="21"/>
    </row>
    <row r="23" spans="2:17" ht="15.75" customHeight="1">
      <c r="B23" s="22"/>
      <c r="C23" s="21"/>
      <c r="D23" s="21"/>
      <c r="F23" s="9"/>
      <c r="O23" s="21"/>
      <c r="Q23" s="21"/>
    </row>
    <row r="24" spans="2:17" ht="15.75" customHeight="1">
      <c r="B24" s="22"/>
      <c r="C24" s="21"/>
      <c r="D24" s="21"/>
      <c r="F24" s="9"/>
      <c r="O24" s="21"/>
      <c r="Q24" s="21"/>
    </row>
    <row r="25" spans="2:17" ht="15.75" customHeight="1">
      <c r="B25" s="22"/>
      <c r="C25" s="21"/>
      <c r="D25" s="21"/>
      <c r="F25" s="9"/>
      <c r="O25" s="21"/>
      <c r="Q25" s="21"/>
    </row>
    <row r="26" spans="2:17" ht="15.75" customHeight="1">
      <c r="B26" s="22"/>
      <c r="C26" s="21"/>
      <c r="D26" s="21"/>
      <c r="F26" s="9"/>
      <c r="O26" s="21"/>
      <c r="Q26" s="21"/>
    </row>
    <row r="27" spans="2:17" ht="15.75" customHeight="1">
      <c r="B27" s="22"/>
      <c r="C27" s="21"/>
      <c r="D27" s="21"/>
      <c r="F27" s="9"/>
      <c r="O27" s="21"/>
      <c r="Q27" s="21"/>
    </row>
    <row r="28" spans="2:17" ht="15.75" customHeight="1">
      <c r="B28" s="22"/>
      <c r="C28" s="21"/>
      <c r="D28" s="21"/>
      <c r="F28" s="9"/>
      <c r="O28" s="21"/>
      <c r="Q28" s="21"/>
    </row>
    <row r="29" spans="2:17" ht="15.75" customHeight="1">
      <c r="B29" s="22"/>
      <c r="C29" s="21"/>
      <c r="D29" s="21"/>
      <c r="F29" s="9"/>
      <c r="O29" s="21"/>
      <c r="Q29" s="21"/>
    </row>
    <row r="30" spans="2:17" ht="15.75" customHeight="1">
      <c r="B30" s="22"/>
      <c r="C30" s="21"/>
      <c r="D30" s="21"/>
      <c r="F30" s="9"/>
      <c r="O30" s="21"/>
      <c r="Q30" s="21"/>
    </row>
    <row r="31" spans="2:17" ht="15.75" customHeight="1">
      <c r="B31" s="22"/>
      <c r="C31" s="21"/>
      <c r="D31" s="21"/>
      <c r="F31" s="9"/>
      <c r="O31" s="21"/>
      <c r="Q31" s="21"/>
    </row>
    <row r="32" spans="2:17" ht="15.75" customHeight="1">
      <c r="B32" s="22"/>
      <c r="C32" s="21"/>
      <c r="D32" s="21"/>
      <c r="F32" s="9"/>
      <c r="O32" s="21"/>
      <c r="Q32" s="21"/>
    </row>
    <row r="33" spans="2:17" ht="15.75" customHeight="1">
      <c r="B33" s="22"/>
      <c r="C33" s="21"/>
      <c r="D33" s="21"/>
      <c r="F33" s="9"/>
      <c r="O33" s="21"/>
      <c r="Q33" s="21"/>
    </row>
    <row r="34" spans="2:17" ht="15.75" customHeight="1">
      <c r="B34" s="22"/>
      <c r="C34" s="21"/>
      <c r="D34" s="21"/>
      <c r="F34" s="9"/>
      <c r="O34" s="21"/>
      <c r="Q34" s="21"/>
    </row>
    <row r="35" spans="2:17" ht="15.75" customHeight="1">
      <c r="B35" s="22"/>
      <c r="C35" s="21"/>
      <c r="D35" s="21"/>
      <c r="F35" s="9"/>
      <c r="O35" s="21"/>
      <c r="Q35" s="21"/>
    </row>
    <row r="36" spans="2:17" ht="15.75" customHeight="1">
      <c r="B36" s="22"/>
      <c r="C36" s="21"/>
      <c r="D36" s="21"/>
      <c r="F36" s="9"/>
      <c r="O36" s="21"/>
      <c r="Q36" s="21"/>
    </row>
    <row r="37" spans="2:17" ht="15.75" customHeight="1">
      <c r="B37" s="22"/>
      <c r="C37" s="21"/>
      <c r="D37" s="21"/>
      <c r="F37" s="9"/>
      <c r="O37" s="21"/>
      <c r="Q37" s="21"/>
    </row>
    <row r="38" spans="2:17" ht="15.75" customHeight="1">
      <c r="B38" s="22"/>
      <c r="C38" s="21"/>
      <c r="D38" s="21"/>
      <c r="F38" s="9"/>
      <c r="O38" s="21"/>
      <c r="Q38" s="21"/>
    </row>
    <row r="39" spans="2:17" ht="15.75" customHeight="1">
      <c r="B39" s="22"/>
      <c r="C39" s="21"/>
      <c r="D39" s="21"/>
      <c r="F39" s="9"/>
      <c r="O39" s="21"/>
      <c r="Q39" s="21"/>
    </row>
    <row r="40" spans="2:17" ht="15.75" customHeight="1">
      <c r="B40" s="22"/>
      <c r="C40" s="21"/>
      <c r="D40" s="21"/>
      <c r="F40" s="9"/>
      <c r="O40" s="21"/>
      <c r="Q40" s="21"/>
    </row>
    <row r="41" spans="2:17" ht="15.75" customHeight="1">
      <c r="B41" s="22"/>
      <c r="C41" s="21"/>
      <c r="D41" s="21"/>
      <c r="F41" s="9"/>
      <c r="O41" s="21"/>
      <c r="Q41" s="21"/>
    </row>
    <row r="42" spans="2:17" ht="15.75" customHeight="1">
      <c r="B42" s="22"/>
      <c r="C42" s="21"/>
      <c r="D42" s="21"/>
      <c r="F42" s="9"/>
      <c r="O42" s="21"/>
      <c r="Q42" s="21"/>
    </row>
    <row r="43" spans="2:17" ht="15.75" customHeight="1">
      <c r="B43" s="22"/>
      <c r="C43" s="21"/>
      <c r="D43" s="21"/>
      <c r="F43" s="9"/>
      <c r="O43" s="21"/>
      <c r="Q43" s="21"/>
    </row>
    <row r="44" spans="2:17" ht="15.75" customHeight="1">
      <c r="B44" s="22"/>
      <c r="C44" s="21"/>
      <c r="D44" s="21"/>
      <c r="F44" s="9"/>
      <c r="O44" s="21"/>
      <c r="Q44" s="21"/>
    </row>
    <row r="45" spans="2:17" ht="15.75" customHeight="1">
      <c r="B45" s="22"/>
      <c r="C45" s="21"/>
      <c r="D45" s="21"/>
      <c r="F45" s="9"/>
      <c r="O45" s="21"/>
      <c r="Q45" s="21"/>
    </row>
    <row r="46" spans="2:17" ht="15.75" customHeight="1">
      <c r="B46" s="22"/>
      <c r="C46" s="21"/>
      <c r="D46" s="21"/>
      <c r="F46" s="9"/>
      <c r="O46" s="21"/>
      <c r="Q46" s="21"/>
    </row>
    <row r="47" spans="2:17" ht="15.75" customHeight="1">
      <c r="B47" s="22"/>
      <c r="C47" s="21"/>
      <c r="D47" s="21"/>
      <c r="F47" s="9"/>
      <c r="O47" s="21"/>
      <c r="Q47" s="21"/>
    </row>
    <row r="48" spans="2:17" ht="15.75" customHeight="1">
      <c r="B48" s="22"/>
      <c r="C48" s="21"/>
      <c r="D48" s="21"/>
      <c r="F48" s="9"/>
      <c r="O48" s="21"/>
      <c r="Q48" s="21"/>
    </row>
    <row r="49" spans="2:17" ht="15.75" customHeight="1">
      <c r="B49" s="22"/>
      <c r="C49" s="21"/>
      <c r="D49" s="21"/>
      <c r="F49" s="9"/>
      <c r="O49" s="21"/>
      <c r="Q49" s="21"/>
    </row>
    <row r="50" spans="2:17" ht="15.75" customHeight="1">
      <c r="B50" s="22"/>
      <c r="C50" s="21"/>
      <c r="D50" s="21"/>
      <c r="F50" s="9"/>
      <c r="O50" s="21"/>
      <c r="Q50" s="21"/>
    </row>
    <row r="51" spans="2:17" ht="15.75" customHeight="1">
      <c r="B51" s="22"/>
      <c r="C51" s="21"/>
      <c r="D51" s="21"/>
      <c r="F51" s="9"/>
      <c r="O51" s="21"/>
      <c r="Q51" s="21"/>
    </row>
    <row r="52" spans="2:17" ht="15.75" customHeight="1">
      <c r="B52" s="22"/>
      <c r="C52" s="21"/>
      <c r="D52" s="21"/>
      <c r="F52" s="9"/>
      <c r="O52" s="21"/>
      <c r="Q52" s="21"/>
    </row>
    <row r="53" spans="2:17" ht="15.75" customHeight="1">
      <c r="B53" s="22"/>
      <c r="C53" s="21"/>
      <c r="D53" s="21"/>
      <c r="F53" s="9"/>
      <c r="O53" s="21"/>
      <c r="Q53" s="21"/>
    </row>
    <row r="54" spans="2:17" ht="15.75" customHeight="1">
      <c r="B54" s="22"/>
      <c r="C54" s="21"/>
      <c r="D54" s="21"/>
      <c r="F54" s="9"/>
      <c r="O54" s="21"/>
      <c r="Q54" s="21"/>
    </row>
    <row r="55" spans="2:17" ht="15.75" customHeight="1">
      <c r="B55" s="22"/>
      <c r="C55" s="21"/>
      <c r="D55" s="21"/>
      <c r="F55" s="9"/>
      <c r="O55" s="21"/>
      <c r="Q55" s="21"/>
    </row>
    <row r="56" spans="2:17" ht="15.75" customHeight="1">
      <c r="B56" s="22"/>
      <c r="C56" s="21"/>
      <c r="D56" s="21"/>
      <c r="F56" s="9"/>
      <c r="O56" s="21"/>
      <c r="Q56" s="21"/>
    </row>
    <row r="57" spans="2:17" ht="15.75" customHeight="1">
      <c r="B57" s="22"/>
      <c r="C57" s="21"/>
      <c r="D57" s="21"/>
      <c r="F57" s="9"/>
      <c r="O57" s="21"/>
      <c r="Q57" s="21"/>
    </row>
    <row r="58" spans="2:17" ht="15.75" customHeight="1">
      <c r="B58" s="22"/>
      <c r="C58" s="21"/>
      <c r="D58" s="21"/>
      <c r="F58" s="9"/>
      <c r="O58" s="21"/>
      <c r="Q58" s="21"/>
    </row>
    <row r="59" spans="2:17" ht="15.75" customHeight="1">
      <c r="B59" s="22"/>
      <c r="C59" s="21"/>
      <c r="D59" s="21"/>
      <c r="F59" s="9"/>
      <c r="O59" s="21"/>
      <c r="Q59" s="21"/>
    </row>
    <row r="60" spans="2:17" ht="15.75" customHeight="1">
      <c r="B60" s="22"/>
      <c r="C60" s="21"/>
      <c r="D60" s="21"/>
      <c r="F60" s="9"/>
      <c r="O60" s="21"/>
      <c r="Q60" s="21"/>
    </row>
    <row r="61" spans="2:17" ht="15.75" customHeight="1">
      <c r="B61" s="22"/>
      <c r="C61" s="21"/>
      <c r="D61" s="21"/>
      <c r="F61" s="9"/>
      <c r="O61" s="21"/>
      <c r="Q61" s="21"/>
    </row>
    <row r="62" spans="2:17" ht="15.75" customHeight="1">
      <c r="B62" s="22"/>
      <c r="C62" s="21"/>
      <c r="D62" s="21"/>
      <c r="F62" s="9"/>
      <c r="O62" s="21"/>
      <c r="Q62" s="21"/>
    </row>
    <row r="63" spans="2:17" ht="15.75" customHeight="1">
      <c r="B63" s="22"/>
      <c r="C63" s="21"/>
      <c r="D63" s="21"/>
      <c r="F63" s="9"/>
      <c r="O63" s="21"/>
      <c r="Q63" s="21"/>
    </row>
    <row r="64" spans="2:17" ht="15.75" customHeight="1">
      <c r="B64" s="22"/>
      <c r="C64" s="21"/>
      <c r="D64" s="21"/>
      <c r="F64" s="9"/>
      <c r="O64" s="21"/>
      <c r="Q64" s="21"/>
    </row>
    <row r="65" spans="2:17" ht="15.75" customHeight="1">
      <c r="B65" s="22"/>
      <c r="C65" s="21"/>
      <c r="D65" s="21"/>
      <c r="F65" s="9"/>
      <c r="O65" s="21"/>
      <c r="Q65" s="21"/>
    </row>
    <row r="66" spans="2:17" ht="15.75" customHeight="1">
      <c r="B66" s="22"/>
      <c r="C66" s="21"/>
      <c r="D66" s="21"/>
      <c r="F66" s="9"/>
      <c r="O66" s="21"/>
      <c r="Q66" s="21"/>
    </row>
    <row r="67" spans="2:17" ht="15.75" customHeight="1">
      <c r="B67" s="22"/>
      <c r="C67" s="21"/>
      <c r="D67" s="21"/>
      <c r="F67" s="9"/>
      <c r="O67" s="21"/>
      <c r="Q67" s="21"/>
    </row>
    <row r="68" spans="2:17" ht="15.75" customHeight="1">
      <c r="B68" s="22"/>
      <c r="C68" s="21"/>
      <c r="D68" s="21"/>
      <c r="F68" s="9"/>
      <c r="O68" s="21"/>
      <c r="Q68" s="21"/>
    </row>
    <row r="69" spans="2:17" ht="15.75" customHeight="1">
      <c r="B69" s="22"/>
      <c r="C69" s="21"/>
      <c r="D69" s="21"/>
      <c r="F69" s="9"/>
      <c r="O69" s="21"/>
      <c r="Q69" s="21"/>
    </row>
    <row r="70" spans="2:17" ht="15.75" customHeight="1">
      <c r="B70" s="22"/>
      <c r="C70" s="21"/>
      <c r="D70" s="21"/>
      <c r="F70" s="9"/>
      <c r="O70" s="21"/>
      <c r="Q70" s="21"/>
    </row>
    <row r="71" spans="2:17" ht="15.75" customHeight="1">
      <c r="B71" s="22"/>
      <c r="C71" s="21"/>
      <c r="D71" s="21"/>
      <c r="F71" s="9"/>
      <c r="O71" s="21"/>
      <c r="Q71" s="21"/>
    </row>
    <row r="72" spans="2:17" ht="15.75" customHeight="1">
      <c r="B72" s="22"/>
      <c r="C72" s="21"/>
      <c r="D72" s="21"/>
      <c r="F72" s="9"/>
      <c r="O72" s="21"/>
      <c r="Q72" s="21"/>
    </row>
    <row r="73" spans="2:17" ht="15.75" customHeight="1">
      <c r="B73" s="22"/>
      <c r="C73" s="21"/>
      <c r="D73" s="21"/>
      <c r="F73" s="9"/>
      <c r="O73" s="21"/>
      <c r="Q73" s="21"/>
    </row>
    <row r="74" spans="2:17" ht="15.75" customHeight="1">
      <c r="B74" s="22"/>
      <c r="C74" s="21"/>
      <c r="D74" s="21"/>
      <c r="F74" s="9"/>
      <c r="O74" s="21"/>
      <c r="Q74" s="21"/>
    </row>
    <row r="75" spans="2:17" ht="15.75" customHeight="1">
      <c r="B75" s="22"/>
      <c r="C75" s="21"/>
      <c r="D75" s="21"/>
      <c r="F75" s="9"/>
      <c r="O75" s="21"/>
      <c r="Q75" s="21"/>
    </row>
    <row r="76" spans="2:17" ht="15.75" customHeight="1">
      <c r="B76" s="22"/>
      <c r="C76" s="21"/>
      <c r="D76" s="21"/>
      <c r="F76" s="9"/>
      <c r="O76" s="21"/>
      <c r="Q76" s="21"/>
    </row>
    <row r="77" spans="2:17" ht="15.75" customHeight="1">
      <c r="B77" s="22"/>
      <c r="C77" s="21"/>
      <c r="D77" s="21"/>
      <c r="F77" s="9"/>
      <c r="O77" s="21"/>
      <c r="Q77" s="21"/>
    </row>
    <row r="78" spans="2:17" ht="15.75" customHeight="1">
      <c r="B78" s="22"/>
      <c r="C78" s="21"/>
      <c r="D78" s="21"/>
      <c r="F78" s="9"/>
      <c r="O78" s="21"/>
      <c r="Q78" s="21"/>
    </row>
    <row r="79" spans="2:17" ht="15.75" customHeight="1">
      <c r="B79" s="22"/>
      <c r="C79" s="21"/>
      <c r="D79" s="21"/>
      <c r="F79" s="9"/>
      <c r="O79" s="21"/>
      <c r="Q79" s="21"/>
    </row>
    <row r="80" spans="2:17" ht="15.75" customHeight="1">
      <c r="B80" s="22"/>
      <c r="C80" s="21"/>
      <c r="D80" s="21"/>
      <c r="F80" s="9"/>
      <c r="O80" s="21"/>
      <c r="Q80" s="21"/>
    </row>
    <row r="81" spans="2:17" ht="15.75" customHeight="1">
      <c r="B81" s="22"/>
      <c r="C81" s="21"/>
      <c r="D81" s="21"/>
      <c r="F81" s="9"/>
      <c r="O81" s="21"/>
      <c r="Q81" s="21"/>
    </row>
    <row r="82" spans="2:17" ht="15.75" customHeight="1">
      <c r="B82" s="22"/>
      <c r="C82" s="21"/>
      <c r="D82" s="21"/>
      <c r="F82" s="9"/>
      <c r="O82" s="21"/>
      <c r="Q82" s="21"/>
    </row>
    <row r="83" spans="2:17" ht="15.75" customHeight="1">
      <c r="B83" s="22"/>
      <c r="C83" s="21"/>
      <c r="D83" s="21"/>
      <c r="F83" s="9"/>
      <c r="O83" s="21"/>
      <c r="Q83" s="21"/>
    </row>
    <row r="84" spans="2:17" ht="15.75" customHeight="1">
      <c r="B84" s="22"/>
      <c r="C84" s="21"/>
      <c r="D84" s="21"/>
      <c r="F84" s="9"/>
      <c r="O84" s="21"/>
      <c r="Q84" s="21"/>
    </row>
    <row r="85" spans="2:17" ht="15.75" customHeight="1">
      <c r="B85" s="22"/>
      <c r="C85" s="21"/>
      <c r="D85" s="21"/>
      <c r="F85" s="9"/>
      <c r="O85" s="21"/>
      <c r="Q85" s="21"/>
    </row>
    <row r="86" spans="2:17" ht="15.75" customHeight="1">
      <c r="B86" s="22"/>
      <c r="C86" s="21"/>
      <c r="D86" s="21"/>
      <c r="F86" s="9"/>
      <c r="O86" s="21"/>
      <c r="Q86" s="21"/>
    </row>
    <row r="87" spans="2:17" ht="15.75" customHeight="1">
      <c r="B87" s="22"/>
      <c r="C87" s="21"/>
      <c r="D87" s="21"/>
      <c r="F87" s="9"/>
      <c r="O87" s="21"/>
      <c r="Q87" s="21"/>
    </row>
    <row r="88" spans="2:17" ht="15.75" customHeight="1">
      <c r="B88" s="22"/>
      <c r="C88" s="21"/>
      <c r="D88" s="21"/>
      <c r="F88" s="9"/>
      <c r="O88" s="21"/>
      <c r="Q88" s="21"/>
    </row>
    <row r="89" spans="2:17" ht="15.75" customHeight="1">
      <c r="B89" s="22"/>
      <c r="C89" s="21"/>
      <c r="D89" s="21"/>
      <c r="F89" s="9"/>
      <c r="O89" s="21"/>
      <c r="Q89" s="21"/>
    </row>
    <row r="90" spans="2:17" ht="15.75" customHeight="1">
      <c r="B90" s="22"/>
      <c r="C90" s="21"/>
      <c r="D90" s="21"/>
      <c r="F90" s="9"/>
      <c r="O90" s="21"/>
      <c r="Q90" s="21"/>
    </row>
    <row r="91" spans="2:17" ht="15.75" customHeight="1">
      <c r="B91" s="22"/>
      <c r="C91" s="21"/>
      <c r="D91" s="21"/>
      <c r="F91" s="9"/>
      <c r="O91" s="21"/>
      <c r="Q91" s="21"/>
    </row>
    <row r="92" spans="2:17" ht="15.75" customHeight="1">
      <c r="B92" s="22"/>
      <c r="C92" s="21"/>
      <c r="D92" s="21"/>
      <c r="F92" s="9"/>
      <c r="O92" s="21"/>
      <c r="Q92" s="21"/>
    </row>
    <row r="93" spans="2:17" ht="15.75" customHeight="1">
      <c r="B93" s="22"/>
      <c r="C93" s="21"/>
      <c r="D93" s="21"/>
      <c r="F93" s="9"/>
      <c r="O93" s="21"/>
      <c r="Q93" s="21"/>
    </row>
    <row r="94" spans="2:17" ht="15.75" customHeight="1">
      <c r="B94" s="22"/>
      <c r="C94" s="21"/>
      <c r="D94" s="21"/>
      <c r="F94" s="9"/>
      <c r="O94" s="21"/>
      <c r="Q94" s="21"/>
    </row>
    <row r="95" spans="2:17" ht="15.75" customHeight="1">
      <c r="B95" s="22"/>
      <c r="C95" s="21"/>
      <c r="D95" s="21"/>
      <c r="F95" s="9"/>
      <c r="O95" s="21"/>
      <c r="Q95" s="21"/>
    </row>
    <row r="96" spans="2:17" ht="15.75" customHeight="1">
      <c r="B96" s="22"/>
      <c r="C96" s="21"/>
      <c r="D96" s="21"/>
      <c r="F96" s="9"/>
      <c r="O96" s="21"/>
      <c r="Q96" s="21"/>
    </row>
    <row r="97" spans="2:17" ht="15.75" customHeight="1">
      <c r="B97" s="22"/>
      <c r="C97" s="21"/>
      <c r="D97" s="21"/>
      <c r="F97" s="9"/>
      <c r="O97" s="21"/>
      <c r="Q97" s="21"/>
    </row>
    <row r="98" spans="2:17" ht="15.75" customHeight="1">
      <c r="B98" s="22"/>
      <c r="C98" s="21"/>
      <c r="D98" s="21"/>
      <c r="F98" s="9"/>
      <c r="O98" s="21"/>
      <c r="Q98" s="21"/>
    </row>
    <row r="99" spans="2:17" ht="15.75" customHeight="1">
      <c r="B99" s="22"/>
      <c r="C99" s="21"/>
      <c r="D99" s="21"/>
      <c r="F99" s="9"/>
      <c r="O99" s="21"/>
      <c r="Q99" s="21"/>
    </row>
    <row r="100" spans="2:17" ht="15.75" customHeight="1">
      <c r="B100" s="22"/>
      <c r="C100" s="21"/>
      <c r="D100" s="21"/>
      <c r="F100" s="9"/>
      <c r="O100" s="21"/>
      <c r="Q100" s="21"/>
    </row>
    <row r="101" spans="2:17" ht="15.75" customHeight="1">
      <c r="B101" s="22"/>
      <c r="C101" s="21"/>
      <c r="D101" s="21"/>
      <c r="F101" s="9"/>
      <c r="O101" s="21"/>
      <c r="Q101" s="21"/>
    </row>
    <row r="102" spans="2:17" ht="15.75" customHeight="1">
      <c r="B102" s="22"/>
      <c r="C102" s="21"/>
      <c r="D102" s="21"/>
      <c r="F102" s="9"/>
      <c r="O102" s="21"/>
      <c r="Q102" s="21"/>
    </row>
    <row r="103" spans="2:17" ht="15.75" customHeight="1">
      <c r="B103" s="22"/>
      <c r="C103" s="21"/>
      <c r="D103" s="21"/>
      <c r="F103" s="9"/>
      <c r="O103" s="21"/>
      <c r="Q103" s="21"/>
    </row>
    <row r="104" spans="2:17" ht="15.75" customHeight="1">
      <c r="B104" s="22"/>
      <c r="C104" s="21"/>
      <c r="D104" s="21"/>
      <c r="F104" s="9"/>
      <c r="O104" s="21"/>
      <c r="Q104" s="21"/>
    </row>
    <row r="105" spans="2:17" ht="15.75" customHeight="1">
      <c r="B105" s="22"/>
      <c r="C105" s="21"/>
      <c r="D105" s="21"/>
      <c r="F105" s="9"/>
      <c r="O105" s="21"/>
      <c r="Q105" s="21"/>
    </row>
    <row r="106" spans="2:17" ht="15.75" customHeight="1">
      <c r="B106" s="22"/>
      <c r="C106" s="21"/>
      <c r="D106" s="21"/>
      <c r="F106" s="9"/>
      <c r="O106" s="21"/>
      <c r="Q106" s="21"/>
    </row>
    <row r="107" spans="2:17" ht="15.75" customHeight="1">
      <c r="B107" s="22"/>
      <c r="C107" s="21"/>
      <c r="D107" s="21"/>
      <c r="F107" s="9"/>
      <c r="O107" s="21"/>
      <c r="Q107" s="21"/>
    </row>
    <row r="108" spans="2:17" ht="15.75" customHeight="1">
      <c r="B108" s="22"/>
      <c r="C108" s="21"/>
      <c r="D108" s="21"/>
      <c r="F108" s="9"/>
      <c r="O108" s="21"/>
      <c r="Q108" s="21"/>
    </row>
    <row r="109" spans="2:17" ht="15.75" customHeight="1">
      <c r="B109" s="22"/>
      <c r="C109" s="21"/>
      <c r="D109" s="21"/>
      <c r="F109" s="9"/>
      <c r="O109" s="21"/>
      <c r="Q109" s="21"/>
    </row>
    <row r="110" spans="2:17" ht="15.75" customHeight="1">
      <c r="B110" s="22"/>
      <c r="C110" s="21"/>
      <c r="D110" s="21"/>
      <c r="F110" s="9"/>
      <c r="O110" s="21"/>
      <c r="Q110" s="21"/>
    </row>
    <row r="111" spans="2:17" ht="15.75" customHeight="1">
      <c r="B111" s="22"/>
      <c r="C111" s="21"/>
      <c r="D111" s="21"/>
      <c r="F111" s="9"/>
      <c r="O111" s="21"/>
      <c r="Q111" s="21"/>
    </row>
    <row r="112" spans="2:17" ht="15.75" customHeight="1">
      <c r="B112" s="22"/>
      <c r="C112" s="21"/>
      <c r="D112" s="21"/>
      <c r="F112" s="9"/>
      <c r="O112" s="21"/>
      <c r="Q112" s="21"/>
    </row>
    <row r="113" spans="2:17" ht="15.75" customHeight="1">
      <c r="B113" s="22"/>
      <c r="C113" s="21"/>
      <c r="D113" s="21"/>
      <c r="F113" s="9"/>
      <c r="O113" s="21"/>
      <c r="Q113" s="21"/>
    </row>
    <row r="114" spans="2:17" ht="15.75" customHeight="1">
      <c r="B114" s="22"/>
      <c r="C114" s="21"/>
      <c r="D114" s="21"/>
      <c r="F114" s="9"/>
      <c r="O114" s="21"/>
      <c r="Q114" s="21"/>
    </row>
    <row r="115" spans="2:17" ht="15.75" customHeight="1">
      <c r="B115" s="22"/>
      <c r="C115" s="21"/>
      <c r="D115" s="21"/>
      <c r="F115" s="9"/>
      <c r="O115" s="21"/>
      <c r="Q115" s="21"/>
    </row>
    <row r="116" spans="2:17" ht="15.75" customHeight="1">
      <c r="B116" s="22"/>
      <c r="C116" s="21"/>
      <c r="D116" s="21"/>
      <c r="F116" s="9"/>
      <c r="O116" s="21"/>
      <c r="Q116" s="21"/>
    </row>
    <row r="117" spans="2:17" ht="15.75" customHeight="1">
      <c r="B117" s="22"/>
      <c r="C117" s="21"/>
      <c r="D117" s="21"/>
      <c r="F117" s="9"/>
      <c r="O117" s="21"/>
      <c r="Q117" s="21"/>
    </row>
    <row r="118" spans="2:17" ht="15.75" customHeight="1">
      <c r="B118" s="22"/>
      <c r="C118" s="21"/>
      <c r="D118" s="21"/>
      <c r="F118" s="9"/>
      <c r="O118" s="21"/>
      <c r="Q118" s="21"/>
    </row>
    <row r="119" spans="2:17" ht="15.75" customHeight="1">
      <c r="B119" s="22"/>
      <c r="C119" s="21"/>
      <c r="D119" s="21"/>
      <c r="F119" s="9"/>
      <c r="O119" s="21"/>
      <c r="Q119" s="21"/>
    </row>
    <row r="120" spans="2:17" ht="15.75" customHeight="1">
      <c r="B120" s="22"/>
      <c r="C120" s="21"/>
      <c r="D120" s="21"/>
      <c r="F120" s="9"/>
      <c r="O120" s="21"/>
      <c r="Q120" s="21"/>
    </row>
    <row r="121" spans="2:17" ht="15.75" customHeight="1">
      <c r="B121" s="22"/>
      <c r="C121" s="21"/>
      <c r="D121" s="21"/>
      <c r="F121" s="9"/>
      <c r="O121" s="21"/>
      <c r="Q121" s="21"/>
    </row>
    <row r="122" spans="2:17" ht="15.75" customHeight="1">
      <c r="B122" s="22"/>
      <c r="C122" s="21"/>
      <c r="D122" s="21"/>
      <c r="F122" s="9"/>
      <c r="O122" s="21"/>
      <c r="Q122" s="21"/>
    </row>
    <row r="123" spans="2:17" ht="15.75" customHeight="1">
      <c r="B123" s="22"/>
      <c r="C123" s="21"/>
      <c r="D123" s="21"/>
      <c r="F123" s="9"/>
      <c r="O123" s="21"/>
      <c r="Q123" s="21"/>
    </row>
    <row r="124" spans="2:17" ht="15.75" customHeight="1">
      <c r="B124" s="22"/>
      <c r="C124" s="21"/>
      <c r="D124" s="21"/>
      <c r="F124" s="9"/>
      <c r="O124" s="21"/>
      <c r="Q124" s="21"/>
    </row>
    <row r="125" spans="2:17" ht="15.75" customHeight="1">
      <c r="B125" s="22"/>
      <c r="C125" s="21"/>
      <c r="D125" s="21"/>
      <c r="F125" s="9"/>
      <c r="O125" s="21"/>
      <c r="Q125" s="21"/>
    </row>
    <row r="126" spans="2:17" ht="15.75" customHeight="1">
      <c r="B126" s="22"/>
      <c r="C126" s="21"/>
      <c r="D126" s="21"/>
      <c r="F126" s="9"/>
      <c r="O126" s="21"/>
      <c r="Q126" s="21"/>
    </row>
    <row r="127" spans="2:17" ht="15.75" customHeight="1">
      <c r="B127" s="22"/>
      <c r="C127" s="21"/>
      <c r="D127" s="21"/>
      <c r="F127" s="9"/>
      <c r="O127" s="21"/>
      <c r="Q127" s="21"/>
    </row>
    <row r="128" spans="2:17" ht="15.75" customHeight="1">
      <c r="B128" s="22"/>
      <c r="C128" s="21"/>
      <c r="D128" s="21"/>
      <c r="F128" s="9"/>
      <c r="O128" s="21"/>
      <c r="Q128" s="21"/>
    </row>
    <row r="129" spans="2:17" ht="15.75" customHeight="1">
      <c r="B129" s="22"/>
      <c r="C129" s="21"/>
      <c r="D129" s="21"/>
      <c r="F129" s="9"/>
      <c r="O129" s="21"/>
      <c r="Q129" s="21"/>
    </row>
    <row r="130" spans="2:17" ht="15.75" customHeight="1">
      <c r="B130" s="22"/>
      <c r="C130" s="21"/>
      <c r="D130" s="21"/>
      <c r="F130" s="9"/>
      <c r="O130" s="21"/>
      <c r="Q130" s="21"/>
    </row>
    <row r="131" spans="2:17" ht="15.75" customHeight="1">
      <c r="B131" s="22"/>
      <c r="C131" s="21"/>
      <c r="D131" s="21"/>
      <c r="F131" s="9"/>
      <c r="O131" s="21"/>
      <c r="Q131" s="21"/>
    </row>
    <row r="132" spans="2:17" ht="15.75" customHeight="1">
      <c r="B132" s="22"/>
      <c r="C132" s="21"/>
      <c r="D132" s="21"/>
      <c r="F132" s="9"/>
      <c r="O132" s="21"/>
      <c r="Q132" s="21"/>
    </row>
    <row r="133" spans="2:17" ht="15.75" customHeight="1">
      <c r="B133" s="22"/>
      <c r="C133" s="21"/>
      <c r="D133" s="21"/>
      <c r="F133" s="9"/>
      <c r="O133" s="21"/>
      <c r="Q133" s="21"/>
    </row>
    <row r="134" spans="2:17" ht="15.75" customHeight="1">
      <c r="B134" s="22"/>
      <c r="C134" s="21"/>
      <c r="D134" s="21"/>
      <c r="F134" s="9"/>
      <c r="O134" s="21"/>
      <c r="Q134" s="21"/>
    </row>
    <row r="135" spans="2:17" ht="15.75" customHeight="1">
      <c r="B135" s="22"/>
      <c r="C135" s="21"/>
      <c r="D135" s="21"/>
      <c r="F135" s="9"/>
      <c r="O135" s="21"/>
      <c r="Q135" s="21"/>
    </row>
    <row r="136" spans="2:17" ht="15.75" customHeight="1">
      <c r="B136" s="22"/>
      <c r="C136" s="21"/>
      <c r="D136" s="21"/>
      <c r="F136" s="9"/>
      <c r="O136" s="21"/>
      <c r="Q136" s="21"/>
    </row>
    <row r="137" spans="2:17" ht="15.75" customHeight="1">
      <c r="B137" s="22"/>
      <c r="C137" s="21"/>
      <c r="D137" s="21"/>
      <c r="F137" s="9"/>
      <c r="O137" s="21"/>
      <c r="Q137" s="21"/>
    </row>
    <row r="138" spans="2:17" ht="15.75" customHeight="1">
      <c r="B138" s="22"/>
      <c r="C138" s="21"/>
      <c r="D138" s="21"/>
      <c r="F138" s="9"/>
      <c r="O138" s="21"/>
      <c r="Q138" s="21"/>
    </row>
    <row r="139" spans="2:17" ht="15.75" customHeight="1">
      <c r="B139" s="22"/>
      <c r="C139" s="21"/>
      <c r="D139" s="21"/>
      <c r="F139" s="9"/>
      <c r="O139" s="21"/>
      <c r="Q139" s="21"/>
    </row>
    <row r="140" spans="2:17" ht="15.75" customHeight="1">
      <c r="B140" s="22"/>
      <c r="C140" s="21"/>
      <c r="D140" s="21"/>
      <c r="F140" s="9"/>
      <c r="O140" s="21"/>
      <c r="Q140" s="21"/>
    </row>
    <row r="141" spans="2:17" ht="15.75" customHeight="1">
      <c r="B141" s="22"/>
      <c r="C141" s="21"/>
      <c r="D141" s="21"/>
      <c r="F141" s="9"/>
      <c r="O141" s="21"/>
      <c r="Q141" s="21"/>
    </row>
    <row r="142" spans="2:17" ht="15.75" customHeight="1">
      <c r="B142" s="22"/>
      <c r="C142" s="21"/>
      <c r="D142" s="21"/>
      <c r="F142" s="9"/>
      <c r="O142" s="21"/>
      <c r="Q142" s="21"/>
    </row>
    <row r="143" spans="2:17" ht="15.75" customHeight="1">
      <c r="B143" s="22"/>
      <c r="C143" s="21"/>
      <c r="D143" s="21"/>
      <c r="F143" s="9"/>
      <c r="O143" s="21"/>
      <c r="Q143" s="21"/>
    </row>
    <row r="144" spans="2:17" ht="15.75" customHeight="1">
      <c r="B144" s="22"/>
      <c r="C144" s="21"/>
      <c r="D144" s="21"/>
      <c r="F144" s="9"/>
      <c r="O144" s="21"/>
      <c r="Q144" s="21"/>
    </row>
    <row r="145" spans="2:17" ht="15.75" customHeight="1">
      <c r="B145" s="22"/>
      <c r="C145" s="21"/>
      <c r="D145" s="21"/>
      <c r="F145" s="9"/>
      <c r="O145" s="21"/>
      <c r="Q145" s="21"/>
    </row>
    <row r="146" spans="2:17" ht="15.75" customHeight="1">
      <c r="B146" s="22"/>
      <c r="C146" s="21"/>
      <c r="D146" s="21"/>
      <c r="F146" s="9"/>
      <c r="O146" s="21"/>
      <c r="Q146" s="21"/>
    </row>
    <row r="147" spans="2:17" ht="15.75" customHeight="1">
      <c r="B147" s="22"/>
      <c r="C147" s="21"/>
      <c r="D147" s="21"/>
      <c r="F147" s="9"/>
      <c r="O147" s="21"/>
      <c r="Q147" s="21"/>
    </row>
    <row r="148" spans="2:17" ht="15.75" customHeight="1">
      <c r="B148" s="22"/>
      <c r="C148" s="21"/>
      <c r="D148" s="21"/>
      <c r="F148" s="9"/>
      <c r="O148" s="21"/>
      <c r="Q148" s="21"/>
    </row>
    <row r="149" spans="2:17" ht="15.75" customHeight="1">
      <c r="B149" s="22"/>
      <c r="C149" s="21"/>
      <c r="D149" s="21"/>
      <c r="F149" s="9"/>
      <c r="O149" s="21"/>
      <c r="Q149" s="21"/>
    </row>
    <row r="150" spans="2:17" ht="15.75" customHeight="1">
      <c r="B150" s="22"/>
      <c r="C150" s="21"/>
      <c r="D150" s="21"/>
      <c r="F150" s="9"/>
      <c r="O150" s="21"/>
      <c r="Q150" s="21"/>
    </row>
    <row r="151" spans="2:17" ht="15.75" customHeight="1">
      <c r="B151" s="22"/>
      <c r="C151" s="21"/>
      <c r="D151" s="21"/>
      <c r="F151" s="9"/>
      <c r="O151" s="21"/>
      <c r="Q151" s="21"/>
    </row>
    <row r="152" spans="2:17" ht="15.75" customHeight="1">
      <c r="B152" s="22"/>
      <c r="C152" s="21"/>
      <c r="D152" s="21"/>
      <c r="F152" s="9"/>
      <c r="O152" s="21"/>
      <c r="Q152" s="21"/>
    </row>
    <row r="153" spans="2:17" ht="15.75" customHeight="1">
      <c r="B153" s="22"/>
      <c r="C153" s="21"/>
      <c r="D153" s="21"/>
      <c r="F153" s="9"/>
      <c r="O153" s="21"/>
      <c r="Q153" s="21"/>
    </row>
    <row r="154" spans="2:17" ht="15.75" customHeight="1">
      <c r="B154" s="22"/>
      <c r="C154" s="21"/>
      <c r="D154" s="21"/>
      <c r="F154" s="9"/>
      <c r="O154" s="21"/>
      <c r="Q154" s="21"/>
    </row>
    <row r="155" spans="2:17" ht="15.75" customHeight="1">
      <c r="B155" s="22"/>
      <c r="C155" s="21"/>
      <c r="D155" s="21"/>
      <c r="F155" s="9"/>
      <c r="O155" s="21"/>
      <c r="Q155" s="21"/>
    </row>
    <row r="156" spans="2:17" ht="15.75" customHeight="1">
      <c r="B156" s="22"/>
      <c r="C156" s="21"/>
      <c r="D156" s="21"/>
      <c r="F156" s="9"/>
      <c r="O156" s="21"/>
      <c r="Q156" s="21"/>
    </row>
    <row r="157" spans="2:17" ht="15.75" customHeight="1">
      <c r="B157" s="22"/>
      <c r="C157" s="21"/>
      <c r="D157" s="21"/>
      <c r="F157" s="9"/>
      <c r="O157" s="21"/>
      <c r="Q157" s="21"/>
    </row>
    <row r="158" spans="2:17" ht="15.75" customHeight="1">
      <c r="B158" s="22"/>
      <c r="C158" s="21"/>
      <c r="D158" s="21"/>
      <c r="F158" s="9"/>
      <c r="O158" s="21"/>
      <c r="Q158" s="21"/>
    </row>
    <row r="159" spans="2:17" ht="15.75" customHeight="1">
      <c r="B159" s="22"/>
      <c r="C159" s="21"/>
      <c r="D159" s="21"/>
      <c r="F159" s="9"/>
      <c r="O159" s="21"/>
      <c r="Q159" s="21"/>
    </row>
    <row r="160" spans="2:17" ht="15.75" customHeight="1">
      <c r="B160" s="22"/>
      <c r="C160" s="21"/>
      <c r="D160" s="21"/>
      <c r="F160" s="9"/>
      <c r="O160" s="21"/>
      <c r="Q160" s="21"/>
    </row>
    <row r="161" spans="2:17" ht="15.75" customHeight="1">
      <c r="B161" s="22"/>
      <c r="C161" s="21"/>
      <c r="D161" s="21"/>
      <c r="F161" s="9"/>
      <c r="O161" s="21"/>
      <c r="Q161" s="21"/>
    </row>
    <row r="162" spans="2:17" ht="15.75" customHeight="1">
      <c r="B162" s="22"/>
      <c r="C162" s="21"/>
      <c r="D162" s="21"/>
      <c r="F162" s="9"/>
      <c r="O162" s="21"/>
      <c r="Q162" s="21"/>
    </row>
    <row r="163" spans="2:17" ht="15.75" customHeight="1">
      <c r="B163" s="22"/>
      <c r="C163" s="21"/>
      <c r="D163" s="21"/>
      <c r="F163" s="9"/>
      <c r="O163" s="21"/>
      <c r="Q163" s="21"/>
    </row>
    <row r="164" spans="2:17" ht="15.75" customHeight="1">
      <c r="B164" s="22"/>
      <c r="C164" s="21"/>
      <c r="D164" s="21"/>
      <c r="F164" s="9"/>
      <c r="O164" s="21"/>
      <c r="Q164" s="21"/>
    </row>
    <row r="165" spans="2:17" ht="15.75" customHeight="1">
      <c r="B165" s="22"/>
      <c r="C165" s="21"/>
      <c r="D165" s="21"/>
      <c r="F165" s="9"/>
      <c r="O165" s="21"/>
      <c r="Q165" s="21"/>
    </row>
    <row r="166" spans="2:17" ht="15.75" customHeight="1">
      <c r="B166" s="22"/>
      <c r="C166" s="21"/>
      <c r="D166" s="21"/>
      <c r="F166" s="9"/>
      <c r="O166" s="21"/>
      <c r="Q166" s="21"/>
    </row>
    <row r="167" spans="2:17" ht="15.75" customHeight="1">
      <c r="B167" s="22"/>
      <c r="C167" s="21"/>
      <c r="D167" s="21"/>
      <c r="F167" s="9"/>
      <c r="O167" s="21"/>
      <c r="Q167" s="21"/>
    </row>
    <row r="168" spans="2:17" ht="15.75" customHeight="1">
      <c r="B168" s="22"/>
      <c r="C168" s="21"/>
      <c r="D168" s="21"/>
      <c r="F168" s="9"/>
      <c r="O168" s="21"/>
      <c r="Q168" s="21"/>
    </row>
    <row r="169" spans="2:17" ht="15.75" customHeight="1">
      <c r="B169" s="22"/>
      <c r="C169" s="21"/>
      <c r="D169" s="21"/>
      <c r="F169" s="9"/>
      <c r="O169" s="21"/>
      <c r="Q169" s="21"/>
    </row>
    <row r="170" spans="2:17" ht="15.75" customHeight="1">
      <c r="B170" s="22"/>
      <c r="C170" s="21"/>
      <c r="D170" s="21"/>
      <c r="F170" s="9"/>
      <c r="O170" s="21"/>
      <c r="Q170" s="21"/>
    </row>
    <row r="171" spans="2:17" ht="15.75" customHeight="1">
      <c r="B171" s="22"/>
      <c r="C171" s="21"/>
      <c r="D171" s="21"/>
      <c r="F171" s="9"/>
      <c r="O171" s="21"/>
      <c r="Q171" s="21"/>
    </row>
    <row r="172" spans="2:17" ht="15.75" customHeight="1">
      <c r="B172" s="22"/>
      <c r="C172" s="21"/>
      <c r="D172" s="21"/>
      <c r="F172" s="9"/>
      <c r="O172" s="21"/>
      <c r="Q172" s="21"/>
    </row>
    <row r="173" spans="2:17" ht="15.75" customHeight="1">
      <c r="B173" s="22"/>
      <c r="C173" s="21"/>
      <c r="D173" s="21"/>
      <c r="F173" s="9"/>
      <c r="O173" s="21"/>
      <c r="Q173" s="21"/>
    </row>
    <row r="174" spans="2:17" ht="15.75" customHeight="1">
      <c r="B174" s="22"/>
      <c r="C174" s="21"/>
      <c r="D174" s="21"/>
      <c r="F174" s="9"/>
      <c r="O174" s="21"/>
      <c r="Q174" s="21"/>
    </row>
    <row r="175" spans="2:17" ht="15.75" customHeight="1">
      <c r="B175" s="22"/>
      <c r="C175" s="21"/>
      <c r="D175" s="21"/>
      <c r="F175" s="9"/>
      <c r="O175" s="21"/>
      <c r="Q175" s="21"/>
    </row>
    <row r="176" spans="2:17" ht="15.75" customHeight="1">
      <c r="B176" s="22"/>
      <c r="C176" s="21"/>
      <c r="D176" s="21"/>
      <c r="F176" s="9"/>
      <c r="O176" s="21"/>
      <c r="Q176" s="21"/>
    </row>
    <row r="177" spans="2:17" ht="15.75" customHeight="1">
      <c r="B177" s="22"/>
      <c r="C177" s="21"/>
      <c r="D177" s="21"/>
      <c r="F177" s="9"/>
      <c r="O177" s="21"/>
      <c r="Q177" s="21"/>
    </row>
    <row r="178" spans="2:17" ht="15.75" customHeight="1">
      <c r="B178" s="22"/>
      <c r="C178" s="21"/>
      <c r="D178" s="21"/>
      <c r="F178" s="9"/>
      <c r="O178" s="21"/>
      <c r="Q178" s="21"/>
    </row>
    <row r="179" spans="2:17" ht="15.75" customHeight="1">
      <c r="B179" s="22"/>
      <c r="C179" s="21"/>
      <c r="D179" s="21"/>
      <c r="F179" s="9"/>
      <c r="O179" s="21"/>
      <c r="Q179" s="21"/>
    </row>
    <row r="180" spans="2:17" ht="15.75" customHeight="1">
      <c r="B180" s="22"/>
      <c r="C180" s="21"/>
      <c r="D180" s="21"/>
      <c r="F180" s="9"/>
      <c r="O180" s="21"/>
      <c r="Q180" s="21"/>
    </row>
    <row r="181" spans="2:17" ht="15.75" customHeight="1">
      <c r="B181" s="22"/>
      <c r="C181" s="21"/>
      <c r="D181" s="21"/>
      <c r="F181" s="9"/>
      <c r="O181" s="21"/>
      <c r="Q181" s="21"/>
    </row>
    <row r="182" spans="2:17" ht="15.75" customHeight="1">
      <c r="B182" s="22"/>
      <c r="C182" s="21"/>
      <c r="D182" s="21"/>
      <c r="F182" s="9"/>
      <c r="O182" s="21"/>
      <c r="Q182" s="21"/>
    </row>
    <row r="183" spans="2:17" ht="15.75" customHeight="1">
      <c r="B183" s="22"/>
      <c r="C183" s="21"/>
      <c r="D183" s="21"/>
      <c r="F183" s="9"/>
      <c r="O183" s="21"/>
      <c r="Q183" s="21"/>
    </row>
    <row r="184" spans="2:17" ht="15.75" customHeight="1">
      <c r="B184" s="22"/>
      <c r="C184" s="21"/>
      <c r="D184" s="21"/>
      <c r="F184" s="9"/>
      <c r="O184" s="21"/>
      <c r="Q184" s="21"/>
    </row>
    <row r="185" spans="2:17" ht="15.75" customHeight="1">
      <c r="B185" s="22"/>
      <c r="C185" s="21"/>
      <c r="D185" s="21"/>
      <c r="F185" s="9"/>
      <c r="O185" s="21"/>
      <c r="Q185" s="21"/>
    </row>
    <row r="186" spans="2:17" ht="15.75" customHeight="1">
      <c r="B186" s="22"/>
      <c r="C186" s="21"/>
      <c r="D186" s="21"/>
      <c r="F186" s="9"/>
      <c r="O186" s="21"/>
      <c r="Q186" s="21"/>
    </row>
    <row r="187" spans="2:17" ht="15.75" customHeight="1">
      <c r="B187" s="22"/>
      <c r="C187" s="21"/>
      <c r="D187" s="21"/>
      <c r="F187" s="9"/>
      <c r="O187" s="21"/>
      <c r="Q187" s="21"/>
    </row>
    <row r="188" spans="2:17" ht="15.75" customHeight="1">
      <c r="B188" s="22"/>
      <c r="C188" s="21"/>
      <c r="D188" s="21"/>
      <c r="F188" s="9"/>
      <c r="O188" s="21"/>
      <c r="Q188" s="21"/>
    </row>
    <row r="189" spans="2:17" ht="15.75" customHeight="1">
      <c r="B189" s="22"/>
      <c r="C189" s="21"/>
      <c r="D189" s="21"/>
      <c r="F189" s="9"/>
      <c r="O189" s="21"/>
      <c r="Q189" s="21"/>
    </row>
    <row r="190" spans="2:17" ht="15.75" customHeight="1">
      <c r="B190" s="22"/>
      <c r="C190" s="21"/>
      <c r="D190" s="21"/>
      <c r="F190" s="9"/>
      <c r="O190" s="21"/>
      <c r="Q190" s="21"/>
    </row>
    <row r="191" spans="2:17" ht="15.75" customHeight="1">
      <c r="B191" s="22"/>
      <c r="C191" s="21"/>
      <c r="D191" s="21"/>
      <c r="F191" s="9"/>
      <c r="O191" s="21"/>
      <c r="Q191" s="21"/>
    </row>
    <row r="192" spans="2:17" ht="15.75" customHeight="1">
      <c r="B192" s="22"/>
      <c r="C192" s="21"/>
      <c r="D192" s="21"/>
      <c r="F192" s="9"/>
      <c r="O192" s="21"/>
      <c r="Q192" s="21"/>
    </row>
    <row r="193" spans="2:17" ht="15.75" customHeight="1">
      <c r="B193" s="22"/>
      <c r="C193" s="21"/>
      <c r="D193" s="21"/>
      <c r="F193" s="9"/>
      <c r="O193" s="21"/>
      <c r="Q193" s="21"/>
    </row>
    <row r="194" spans="2:17" ht="15.75" customHeight="1">
      <c r="B194" s="22"/>
      <c r="C194" s="21"/>
      <c r="D194" s="21"/>
      <c r="F194" s="9"/>
      <c r="O194" s="21"/>
      <c r="Q194" s="21"/>
    </row>
    <row r="195" spans="2:17" ht="15.75" customHeight="1">
      <c r="B195" s="22"/>
      <c r="C195" s="21"/>
      <c r="D195" s="21"/>
      <c r="F195" s="9"/>
      <c r="O195" s="21"/>
      <c r="Q195" s="21"/>
    </row>
    <row r="196" spans="2:17" ht="15.75" customHeight="1">
      <c r="B196" s="22"/>
      <c r="C196" s="21"/>
      <c r="D196" s="21"/>
      <c r="F196" s="9"/>
      <c r="O196" s="21"/>
      <c r="Q196" s="21"/>
    </row>
    <row r="197" spans="2:17" ht="15.75" customHeight="1">
      <c r="B197" s="22"/>
      <c r="C197" s="21"/>
      <c r="D197" s="21"/>
      <c r="F197" s="9"/>
      <c r="O197" s="21"/>
      <c r="Q197" s="21"/>
    </row>
    <row r="198" spans="2:17" ht="15.75" customHeight="1">
      <c r="B198" s="22"/>
      <c r="C198" s="21"/>
      <c r="D198" s="21"/>
      <c r="F198" s="9"/>
      <c r="O198" s="21"/>
      <c r="Q198" s="21"/>
    </row>
    <row r="199" spans="2:17" ht="15.75" customHeight="1">
      <c r="B199" s="22"/>
      <c r="C199" s="21"/>
      <c r="D199" s="21"/>
      <c r="F199" s="9"/>
      <c r="O199" s="21"/>
      <c r="Q199" s="21"/>
    </row>
    <row r="200" spans="2:17" ht="15.75" customHeight="1">
      <c r="B200" s="22"/>
      <c r="C200" s="21"/>
      <c r="D200" s="21"/>
      <c r="F200" s="9"/>
      <c r="O200" s="21"/>
      <c r="Q200" s="21"/>
    </row>
    <row r="201" spans="2:17" ht="15.75" customHeight="1">
      <c r="B201" s="22"/>
      <c r="C201" s="21"/>
      <c r="D201" s="21"/>
      <c r="F201" s="9"/>
      <c r="O201" s="21"/>
      <c r="Q201" s="21"/>
    </row>
    <row r="202" spans="2:17" ht="15.75" customHeight="1">
      <c r="B202" s="22"/>
      <c r="C202" s="21"/>
      <c r="D202" s="21"/>
      <c r="F202" s="9"/>
      <c r="O202" s="21"/>
      <c r="Q202" s="21"/>
    </row>
    <row r="203" spans="2:17" ht="15.75" customHeight="1">
      <c r="B203" s="22"/>
      <c r="C203" s="21"/>
      <c r="D203" s="21"/>
      <c r="F203" s="9"/>
      <c r="O203" s="21"/>
      <c r="Q203" s="21"/>
    </row>
    <row r="204" spans="2:17" ht="15.75" customHeight="1">
      <c r="B204" s="22"/>
      <c r="C204" s="21"/>
      <c r="D204" s="21"/>
      <c r="F204" s="9"/>
      <c r="O204" s="21"/>
      <c r="Q204" s="21"/>
    </row>
    <row r="205" spans="2:17" ht="15.75" customHeight="1">
      <c r="B205" s="22"/>
      <c r="C205" s="21"/>
      <c r="D205" s="21"/>
      <c r="F205" s="9"/>
      <c r="O205" s="21"/>
      <c r="Q205" s="21"/>
    </row>
    <row r="206" spans="2:17" ht="15.75" customHeight="1">
      <c r="B206" s="22"/>
      <c r="C206" s="21"/>
      <c r="D206" s="21"/>
      <c r="F206" s="9"/>
      <c r="O206" s="21"/>
      <c r="Q206" s="21"/>
    </row>
    <row r="207" spans="2:17" ht="15.75" customHeight="1">
      <c r="B207" s="22"/>
      <c r="C207" s="21"/>
      <c r="D207" s="21"/>
      <c r="F207" s="9"/>
      <c r="O207" s="21"/>
      <c r="Q207" s="21"/>
    </row>
    <row r="208" spans="2:17" ht="15.75" customHeight="1">
      <c r="B208" s="22"/>
      <c r="C208" s="21"/>
      <c r="D208" s="21"/>
      <c r="F208" s="9"/>
      <c r="O208" s="21"/>
      <c r="Q208" s="21"/>
    </row>
    <row r="209" spans="2:17" ht="15.75" customHeight="1">
      <c r="B209" s="22"/>
      <c r="C209" s="21"/>
      <c r="D209" s="21"/>
      <c r="F209" s="9"/>
      <c r="O209" s="21"/>
      <c r="Q209" s="21"/>
    </row>
    <row r="210" spans="2:17" ht="15.75" customHeight="1">
      <c r="B210" s="22"/>
      <c r="C210" s="21"/>
      <c r="D210" s="21"/>
      <c r="F210" s="9"/>
      <c r="O210" s="21"/>
      <c r="Q210" s="21"/>
    </row>
    <row r="211" spans="2:17" ht="15.75" customHeight="1">
      <c r="B211" s="22"/>
      <c r="C211" s="21"/>
      <c r="D211" s="21"/>
      <c r="F211" s="9"/>
      <c r="O211" s="21"/>
      <c r="Q211" s="21"/>
    </row>
    <row r="212" spans="2:17" ht="15.75" customHeight="1">
      <c r="B212" s="22"/>
      <c r="C212" s="21"/>
      <c r="D212" s="21"/>
      <c r="F212" s="9"/>
      <c r="O212" s="21"/>
      <c r="Q212" s="21"/>
    </row>
    <row r="213" spans="2:17" ht="15.75" customHeight="1">
      <c r="B213" s="22"/>
      <c r="C213" s="21"/>
      <c r="D213" s="21"/>
      <c r="F213" s="9"/>
      <c r="O213" s="21"/>
      <c r="Q213" s="21"/>
    </row>
    <row r="214" spans="2:17" ht="15.75" customHeight="1">
      <c r="B214" s="22"/>
      <c r="C214" s="21"/>
      <c r="D214" s="21"/>
      <c r="F214" s="9"/>
      <c r="O214" s="21"/>
      <c r="Q214" s="21"/>
    </row>
    <row r="215" spans="2:17" ht="15.75" customHeight="1">
      <c r="B215" s="22"/>
      <c r="C215" s="21"/>
      <c r="D215" s="21"/>
      <c r="F215" s="9"/>
      <c r="O215" s="21"/>
      <c r="Q215" s="21"/>
    </row>
    <row r="216" spans="2:17" ht="15.75" customHeight="1">
      <c r="B216" s="22"/>
      <c r="C216" s="21"/>
      <c r="D216" s="21"/>
      <c r="F216" s="9"/>
      <c r="O216" s="21"/>
      <c r="Q216" s="21"/>
    </row>
    <row r="217" spans="2:17" ht="15.75" customHeight="1">
      <c r="B217" s="22"/>
      <c r="C217" s="21"/>
      <c r="D217" s="21"/>
      <c r="F217" s="9"/>
      <c r="O217" s="21"/>
      <c r="Q217" s="21"/>
    </row>
    <row r="218" spans="2:17" ht="15.75" customHeight="1">
      <c r="B218" s="22"/>
      <c r="C218" s="21"/>
      <c r="D218" s="21"/>
      <c r="F218" s="9"/>
      <c r="O218" s="21"/>
      <c r="Q218" s="21"/>
    </row>
    <row r="219" spans="2:17" ht="15.75" customHeight="1">
      <c r="B219" s="22"/>
      <c r="C219" s="21"/>
      <c r="D219" s="21"/>
      <c r="F219" s="9"/>
      <c r="O219" s="21"/>
      <c r="Q219" s="21"/>
    </row>
    <row r="220" spans="2:17" ht="15.75" customHeight="1">
      <c r="B220" s="22"/>
      <c r="C220" s="21"/>
      <c r="D220" s="21"/>
      <c r="F220" s="9"/>
      <c r="O220" s="21"/>
      <c r="Q220" s="21"/>
    </row>
    <row r="221" spans="2:17" ht="15.75" customHeight="1">
      <c r="B221" s="22"/>
      <c r="C221" s="21"/>
      <c r="D221" s="21"/>
      <c r="F221" s="9"/>
      <c r="O221" s="21"/>
      <c r="Q221" s="21"/>
    </row>
    <row r="222" spans="2:17" ht="15.75" customHeight="1">
      <c r="B222" s="22"/>
      <c r="C222" s="21"/>
      <c r="D222" s="21"/>
      <c r="F222" s="9"/>
      <c r="O222" s="21"/>
      <c r="Q222" s="21"/>
    </row>
    <row r="223" spans="2:17" ht="15.75" customHeight="1">
      <c r="B223" s="22"/>
      <c r="C223" s="21"/>
      <c r="D223" s="21"/>
      <c r="F223" s="9"/>
      <c r="O223" s="21"/>
      <c r="Q223" s="21"/>
    </row>
    <row r="224" spans="2:17" ht="15.75" customHeight="1">
      <c r="B224" s="22"/>
      <c r="C224" s="21"/>
      <c r="D224" s="21"/>
      <c r="F224" s="9"/>
      <c r="O224" s="21"/>
      <c r="Q224" s="21"/>
    </row>
    <row r="225" spans="2:17" ht="15.75" customHeight="1">
      <c r="B225" s="22"/>
      <c r="C225" s="21"/>
      <c r="D225" s="21"/>
      <c r="F225" s="9"/>
      <c r="O225" s="21"/>
      <c r="Q225" s="21"/>
    </row>
    <row r="226" spans="2:17" ht="15.75" customHeight="1">
      <c r="B226" s="22"/>
      <c r="C226" s="21"/>
      <c r="D226" s="21"/>
      <c r="F226" s="9"/>
      <c r="O226" s="21"/>
      <c r="Q226" s="21"/>
    </row>
    <row r="227" spans="2:17" ht="15.75" customHeight="1">
      <c r="B227" s="22"/>
      <c r="C227" s="21"/>
      <c r="D227" s="21"/>
      <c r="F227" s="9"/>
      <c r="O227" s="21"/>
      <c r="Q227" s="21"/>
    </row>
    <row r="228" spans="2:17" ht="15.75" customHeight="1">
      <c r="B228" s="22"/>
      <c r="C228" s="21"/>
      <c r="D228" s="21"/>
      <c r="F228" s="9"/>
      <c r="O228" s="21"/>
      <c r="Q228" s="21"/>
    </row>
    <row r="229" spans="2:17" ht="15.75" customHeight="1">
      <c r="B229" s="22"/>
      <c r="C229" s="21"/>
      <c r="D229" s="21"/>
      <c r="F229" s="9"/>
      <c r="O229" s="21"/>
      <c r="Q229" s="21"/>
    </row>
    <row r="230" spans="2:17" ht="15.75" customHeight="1">
      <c r="B230" s="22"/>
      <c r="C230" s="21"/>
      <c r="D230" s="21"/>
      <c r="F230" s="9"/>
      <c r="O230" s="21"/>
      <c r="Q230" s="21"/>
    </row>
    <row r="231" spans="2:17" ht="15.75" customHeight="1">
      <c r="B231" s="22"/>
      <c r="C231" s="21"/>
      <c r="D231" s="21"/>
      <c r="F231" s="9"/>
      <c r="O231" s="21"/>
      <c r="Q231" s="21"/>
    </row>
    <row r="232" spans="2:17" ht="15.75" customHeight="1">
      <c r="B232" s="22"/>
      <c r="C232" s="21"/>
      <c r="D232" s="21"/>
      <c r="F232" s="9"/>
      <c r="O232" s="21"/>
      <c r="Q232" s="21"/>
    </row>
    <row r="233" spans="2:17" ht="15.75" customHeight="1">
      <c r="B233" s="22"/>
      <c r="C233" s="21"/>
      <c r="D233" s="21"/>
      <c r="F233" s="9"/>
      <c r="O233" s="21"/>
      <c r="Q233" s="21"/>
    </row>
    <row r="234" spans="2:17" ht="15.75" customHeight="1">
      <c r="B234" s="22"/>
      <c r="C234" s="21"/>
      <c r="D234" s="21"/>
      <c r="F234" s="9"/>
      <c r="O234" s="21"/>
      <c r="Q234" s="21"/>
    </row>
    <row r="235" spans="2:17" ht="15.75" customHeight="1">
      <c r="B235" s="22"/>
      <c r="C235" s="21"/>
      <c r="D235" s="21"/>
      <c r="F235" s="9"/>
      <c r="O235" s="21"/>
      <c r="Q235" s="21"/>
    </row>
    <row r="236" spans="2:17" ht="15.75" customHeight="1">
      <c r="B236" s="22"/>
      <c r="C236" s="21"/>
      <c r="D236" s="21"/>
      <c r="F236" s="9"/>
      <c r="O236" s="21"/>
      <c r="Q236" s="21"/>
    </row>
    <row r="237" spans="2:17" ht="15.75" customHeight="1">
      <c r="B237" s="22"/>
      <c r="C237" s="21"/>
      <c r="D237" s="21"/>
      <c r="F237" s="9"/>
      <c r="O237" s="21"/>
      <c r="Q237" s="21"/>
    </row>
    <row r="238" spans="2:17" ht="15.75" customHeight="1">
      <c r="B238" s="22"/>
      <c r="C238" s="21"/>
      <c r="D238" s="21"/>
      <c r="F238" s="9"/>
      <c r="O238" s="21"/>
      <c r="Q238" s="21"/>
    </row>
    <row r="239" spans="2:17" ht="15.75" customHeight="1">
      <c r="B239" s="22"/>
      <c r="C239" s="21"/>
      <c r="D239" s="21"/>
      <c r="F239" s="9"/>
      <c r="O239" s="21"/>
      <c r="Q239" s="21"/>
    </row>
    <row r="240" spans="2:17" ht="15.75" customHeight="1">
      <c r="B240" s="22"/>
      <c r="C240" s="21"/>
      <c r="D240" s="21"/>
      <c r="F240" s="9"/>
      <c r="O240" s="21"/>
      <c r="Q240" s="21"/>
    </row>
    <row r="241" spans="2:17" ht="15.75" customHeight="1">
      <c r="B241" s="22"/>
      <c r="C241" s="21"/>
      <c r="D241" s="21"/>
      <c r="F241" s="9"/>
      <c r="O241" s="21"/>
      <c r="Q241" s="21"/>
    </row>
    <row r="242" spans="2:17" ht="15.75" customHeight="1">
      <c r="B242" s="22"/>
      <c r="C242" s="21"/>
      <c r="D242" s="21"/>
      <c r="F242" s="9"/>
      <c r="O242" s="21"/>
      <c r="Q242" s="21"/>
    </row>
    <row r="243" spans="2:17" ht="15.75" customHeight="1">
      <c r="B243" s="22"/>
      <c r="C243" s="21"/>
      <c r="D243" s="21"/>
      <c r="F243" s="9"/>
      <c r="O243" s="21"/>
      <c r="Q243" s="21"/>
    </row>
    <row r="244" spans="2:17" ht="15.75" customHeight="1">
      <c r="B244" s="22"/>
      <c r="C244" s="21"/>
      <c r="D244" s="21"/>
      <c r="F244" s="9"/>
      <c r="O244" s="21"/>
      <c r="Q244" s="21"/>
    </row>
    <row r="245" spans="2:17" ht="15.75" customHeight="1">
      <c r="B245" s="22"/>
      <c r="C245" s="21"/>
      <c r="D245" s="21"/>
      <c r="F245" s="9"/>
      <c r="O245" s="21"/>
      <c r="Q245" s="21"/>
    </row>
    <row r="246" spans="2:17" ht="15.75" customHeight="1">
      <c r="B246" s="22"/>
      <c r="C246" s="21"/>
      <c r="D246" s="21"/>
      <c r="F246" s="9"/>
      <c r="O246" s="21"/>
      <c r="Q246" s="21"/>
    </row>
    <row r="247" spans="2:17" ht="15.75" customHeight="1">
      <c r="B247" s="22"/>
      <c r="C247" s="21"/>
      <c r="D247" s="21"/>
      <c r="F247" s="9"/>
      <c r="O247" s="21"/>
      <c r="Q247" s="21"/>
    </row>
    <row r="248" spans="2:17" ht="15.75" customHeight="1">
      <c r="B248" s="22"/>
      <c r="C248" s="21"/>
      <c r="D248" s="21"/>
      <c r="F248" s="9"/>
      <c r="O248" s="21"/>
      <c r="Q248" s="21"/>
    </row>
    <row r="249" spans="2:17" ht="15.75" customHeight="1">
      <c r="B249" s="22"/>
      <c r="C249" s="21"/>
      <c r="D249" s="21"/>
      <c r="F249" s="9"/>
      <c r="O249" s="21"/>
      <c r="Q249" s="21"/>
    </row>
    <row r="250" spans="2:17" ht="15.75" customHeight="1">
      <c r="B250" s="22"/>
      <c r="C250" s="21"/>
      <c r="D250" s="21"/>
      <c r="F250" s="9"/>
      <c r="O250" s="21"/>
      <c r="Q250" s="21"/>
    </row>
    <row r="251" spans="2:17" ht="15.75" customHeight="1">
      <c r="B251" s="22"/>
      <c r="C251" s="21"/>
      <c r="D251" s="21"/>
      <c r="F251" s="9"/>
      <c r="O251" s="21"/>
      <c r="Q251" s="21"/>
    </row>
    <row r="252" spans="2:17" ht="15.75" customHeight="1">
      <c r="B252" s="22"/>
      <c r="C252" s="21"/>
      <c r="D252" s="21"/>
      <c r="F252" s="9"/>
      <c r="O252" s="21"/>
      <c r="Q252" s="21"/>
    </row>
    <row r="253" spans="2:17" ht="15.75" customHeight="1">
      <c r="B253" s="22"/>
      <c r="C253" s="21"/>
      <c r="D253" s="21"/>
      <c r="F253" s="9"/>
      <c r="O253" s="21"/>
      <c r="Q253" s="21"/>
    </row>
    <row r="254" spans="2:17" ht="15.75" customHeight="1">
      <c r="B254" s="22"/>
      <c r="C254" s="21"/>
      <c r="D254" s="21"/>
      <c r="F254" s="9"/>
      <c r="O254" s="21"/>
      <c r="Q254" s="21"/>
    </row>
    <row r="255" spans="2:17" ht="15.75" customHeight="1">
      <c r="B255" s="22"/>
      <c r="C255" s="21"/>
      <c r="D255" s="21"/>
      <c r="F255" s="9"/>
      <c r="O255" s="21"/>
      <c r="Q255" s="21"/>
    </row>
    <row r="256" spans="2:17" ht="15.75" customHeight="1">
      <c r="B256" s="22"/>
      <c r="C256" s="21"/>
      <c r="D256" s="21"/>
      <c r="F256" s="9"/>
      <c r="O256" s="21"/>
      <c r="Q256" s="21"/>
    </row>
    <row r="257" spans="2:17" ht="15.75" customHeight="1">
      <c r="B257" s="22"/>
      <c r="C257" s="21"/>
      <c r="D257" s="21"/>
      <c r="F257" s="9"/>
      <c r="O257" s="21"/>
      <c r="Q257" s="21"/>
    </row>
    <row r="258" spans="2:17" ht="15.75" customHeight="1">
      <c r="B258" s="22"/>
      <c r="C258" s="21"/>
      <c r="D258" s="21"/>
      <c r="F258" s="9"/>
      <c r="O258" s="21"/>
      <c r="Q258" s="21"/>
    </row>
    <row r="259" spans="2:17" ht="15.75" customHeight="1">
      <c r="B259" s="22"/>
      <c r="C259" s="21"/>
      <c r="D259" s="21"/>
      <c r="F259" s="9"/>
      <c r="O259" s="21"/>
      <c r="Q259" s="21"/>
    </row>
    <row r="260" spans="2:17" ht="15.75" customHeight="1">
      <c r="B260" s="22"/>
      <c r="C260" s="21"/>
      <c r="D260" s="21"/>
      <c r="F260" s="9"/>
      <c r="O260" s="21"/>
      <c r="Q260" s="21"/>
    </row>
    <row r="261" spans="2:17" ht="15.75" customHeight="1">
      <c r="B261" s="22"/>
      <c r="C261" s="21"/>
      <c r="D261" s="21"/>
      <c r="F261" s="9"/>
      <c r="O261" s="21"/>
      <c r="Q261" s="21"/>
    </row>
    <row r="262" spans="2:17" ht="15.75" customHeight="1">
      <c r="B262" s="22"/>
      <c r="C262" s="21"/>
      <c r="D262" s="21"/>
      <c r="F262" s="9"/>
      <c r="O262" s="21"/>
      <c r="Q262" s="21"/>
    </row>
    <row r="263" spans="2:17" ht="15.75" customHeight="1">
      <c r="B263" s="22"/>
      <c r="C263" s="21"/>
      <c r="D263" s="21"/>
      <c r="F263" s="9"/>
      <c r="O263" s="21"/>
      <c r="Q263" s="21"/>
    </row>
    <row r="264" spans="2:17" ht="15.75" customHeight="1">
      <c r="B264" s="22"/>
      <c r="C264" s="21"/>
      <c r="D264" s="21"/>
      <c r="F264" s="9"/>
      <c r="O264" s="21"/>
      <c r="Q264" s="21"/>
    </row>
    <row r="265" spans="2:17" ht="15.75" customHeight="1">
      <c r="B265" s="22"/>
      <c r="C265" s="21"/>
      <c r="D265" s="21"/>
      <c r="F265" s="9"/>
      <c r="O265" s="21"/>
      <c r="Q265" s="21"/>
    </row>
    <row r="266" spans="2:17" ht="15.75" customHeight="1">
      <c r="B266" s="22"/>
      <c r="C266" s="21"/>
      <c r="D266" s="21"/>
      <c r="F266" s="9"/>
      <c r="O266" s="21"/>
      <c r="Q266" s="21"/>
    </row>
    <row r="267" spans="2:17" ht="15.75" customHeight="1">
      <c r="B267" s="22"/>
      <c r="C267" s="21"/>
      <c r="D267" s="21"/>
      <c r="F267" s="9"/>
      <c r="O267" s="21"/>
      <c r="Q267" s="21"/>
    </row>
    <row r="268" spans="2:17" ht="15.75" customHeight="1">
      <c r="B268" s="22"/>
      <c r="C268" s="21"/>
      <c r="D268" s="21"/>
      <c r="F268" s="9"/>
      <c r="O268" s="21"/>
      <c r="Q268" s="21"/>
    </row>
    <row r="269" spans="2:17" ht="15.75" customHeight="1">
      <c r="B269" s="22"/>
      <c r="C269" s="21"/>
      <c r="D269" s="21"/>
      <c r="F269" s="9"/>
      <c r="O269" s="21"/>
      <c r="Q269" s="21"/>
    </row>
    <row r="270" spans="2:17" ht="15.75" customHeight="1">
      <c r="B270" s="22"/>
      <c r="C270" s="21"/>
      <c r="D270" s="21"/>
      <c r="F270" s="9"/>
      <c r="O270" s="21"/>
      <c r="Q270" s="21"/>
    </row>
    <row r="271" spans="2:17" ht="15.75" customHeight="1">
      <c r="B271" s="22"/>
      <c r="C271" s="21"/>
      <c r="D271" s="21"/>
      <c r="F271" s="9"/>
      <c r="O271" s="21"/>
      <c r="Q271" s="21"/>
    </row>
    <row r="272" spans="2:17" ht="15.75" customHeight="1">
      <c r="B272" s="22"/>
      <c r="C272" s="21"/>
      <c r="D272" s="21"/>
      <c r="F272" s="9"/>
      <c r="O272" s="21"/>
      <c r="Q272" s="21"/>
    </row>
    <row r="273" spans="2:17" ht="15.75" customHeight="1">
      <c r="B273" s="22"/>
      <c r="C273" s="21"/>
      <c r="D273" s="21"/>
      <c r="F273" s="9"/>
      <c r="O273" s="21"/>
      <c r="Q273" s="21"/>
    </row>
    <row r="274" spans="2:17" ht="15.75" customHeight="1">
      <c r="B274" s="22"/>
      <c r="C274" s="21"/>
      <c r="D274" s="21"/>
      <c r="F274" s="9"/>
      <c r="O274" s="21"/>
      <c r="Q274" s="21"/>
    </row>
    <row r="275" spans="2:17" ht="15.75" customHeight="1">
      <c r="B275" s="22"/>
      <c r="C275" s="21"/>
      <c r="D275" s="21"/>
      <c r="F275" s="9"/>
      <c r="O275" s="21"/>
      <c r="Q275" s="21"/>
    </row>
    <row r="276" spans="2:17" ht="15.75" customHeight="1">
      <c r="B276" s="22"/>
      <c r="C276" s="21"/>
      <c r="D276" s="21"/>
      <c r="F276" s="9"/>
      <c r="O276" s="21"/>
      <c r="Q276" s="21"/>
    </row>
    <row r="277" spans="2:17" ht="15.75" customHeight="1">
      <c r="B277" s="22"/>
      <c r="C277" s="21"/>
      <c r="D277" s="21"/>
      <c r="F277" s="9"/>
      <c r="O277" s="21"/>
      <c r="Q277" s="21"/>
    </row>
    <row r="278" spans="2:17" ht="15.75" customHeight="1">
      <c r="B278" s="22"/>
      <c r="C278" s="21"/>
      <c r="D278" s="21"/>
      <c r="F278" s="9"/>
      <c r="O278" s="21"/>
      <c r="Q278" s="21"/>
    </row>
    <row r="279" spans="2:17" ht="15.75" customHeight="1">
      <c r="B279" s="22"/>
      <c r="C279" s="21"/>
      <c r="D279" s="21"/>
      <c r="F279" s="9"/>
      <c r="O279" s="21"/>
      <c r="Q279" s="21"/>
    </row>
    <row r="280" spans="2:17" ht="15.75" customHeight="1">
      <c r="B280" s="22"/>
      <c r="C280" s="21"/>
      <c r="D280" s="21"/>
      <c r="F280" s="9"/>
      <c r="O280" s="21"/>
      <c r="Q280" s="21"/>
    </row>
    <row r="281" spans="2:17" ht="15.75" customHeight="1">
      <c r="B281" s="22"/>
      <c r="C281" s="21"/>
      <c r="D281" s="21"/>
      <c r="F281" s="9"/>
      <c r="O281" s="21"/>
      <c r="Q281" s="21"/>
    </row>
    <row r="282" spans="2:17" ht="15.75" customHeight="1">
      <c r="B282" s="22"/>
      <c r="C282" s="21"/>
      <c r="D282" s="21"/>
      <c r="F282" s="9"/>
      <c r="O282" s="21"/>
      <c r="Q282" s="21"/>
    </row>
    <row r="283" spans="2:17" ht="15.75" customHeight="1">
      <c r="B283" s="22"/>
      <c r="C283" s="21"/>
      <c r="D283" s="21"/>
      <c r="F283" s="9"/>
      <c r="O283" s="21"/>
      <c r="Q283" s="21"/>
    </row>
    <row r="284" spans="2:17" ht="15.75" customHeight="1">
      <c r="B284" s="22"/>
      <c r="C284" s="21"/>
      <c r="D284" s="21"/>
      <c r="F284" s="9"/>
      <c r="O284" s="21"/>
      <c r="Q284" s="21"/>
    </row>
    <row r="285" spans="2:17" ht="15.75" customHeight="1">
      <c r="B285" s="22"/>
      <c r="C285" s="21"/>
      <c r="D285" s="21"/>
      <c r="F285" s="9"/>
      <c r="O285" s="21"/>
      <c r="Q285" s="21"/>
    </row>
    <row r="286" spans="2:17" ht="15.75" customHeight="1">
      <c r="B286" s="22"/>
      <c r="C286" s="21"/>
      <c r="D286" s="21"/>
      <c r="F286" s="9"/>
      <c r="O286" s="21"/>
      <c r="Q286" s="21"/>
    </row>
    <row r="287" spans="2:17" ht="15.75" customHeight="1">
      <c r="B287" s="22"/>
      <c r="C287" s="21"/>
      <c r="D287" s="21"/>
      <c r="F287" s="9"/>
      <c r="O287" s="21"/>
      <c r="Q287" s="21"/>
    </row>
    <row r="288" spans="2:17" ht="15.75" customHeight="1">
      <c r="B288" s="22"/>
      <c r="C288" s="21"/>
      <c r="D288" s="21"/>
      <c r="F288" s="9"/>
      <c r="O288" s="21"/>
      <c r="Q288" s="21"/>
    </row>
    <row r="289" spans="2:17" ht="15.75" customHeight="1">
      <c r="B289" s="22"/>
      <c r="C289" s="21"/>
      <c r="D289" s="21"/>
      <c r="F289" s="9"/>
      <c r="O289" s="21"/>
      <c r="Q289" s="21"/>
    </row>
    <row r="290" spans="2:17" ht="15.75" customHeight="1">
      <c r="B290" s="22"/>
      <c r="C290" s="21"/>
      <c r="D290" s="21"/>
      <c r="F290" s="9"/>
      <c r="O290" s="21"/>
      <c r="Q290" s="21"/>
    </row>
    <row r="291" spans="2:17" ht="15.75" customHeight="1">
      <c r="B291" s="22"/>
      <c r="C291" s="21"/>
      <c r="D291" s="21"/>
      <c r="F291" s="9"/>
      <c r="O291" s="21"/>
      <c r="Q291" s="21"/>
    </row>
    <row r="292" spans="2:17" ht="15.75" customHeight="1">
      <c r="B292" s="22"/>
      <c r="C292" s="21"/>
      <c r="D292" s="21"/>
      <c r="F292" s="9"/>
      <c r="O292" s="21"/>
      <c r="Q292" s="21"/>
    </row>
    <row r="293" spans="2:17" ht="15.75" customHeight="1">
      <c r="B293" s="22"/>
      <c r="C293" s="21"/>
      <c r="D293" s="21"/>
      <c r="F293" s="9"/>
      <c r="O293" s="21"/>
      <c r="Q293" s="21"/>
    </row>
    <row r="294" spans="2:17" ht="15.75" customHeight="1">
      <c r="B294" s="22"/>
      <c r="C294" s="21"/>
      <c r="D294" s="21"/>
      <c r="F294" s="9"/>
      <c r="O294" s="21"/>
      <c r="Q294" s="21"/>
    </row>
    <row r="295" spans="2:17" ht="15.75" customHeight="1">
      <c r="B295" s="22"/>
      <c r="C295" s="21"/>
      <c r="D295" s="21"/>
      <c r="F295" s="9"/>
      <c r="O295" s="21"/>
      <c r="Q295" s="21"/>
    </row>
    <row r="296" spans="2:17" ht="15.75" customHeight="1">
      <c r="B296" s="22"/>
      <c r="C296" s="21"/>
      <c r="D296" s="21"/>
      <c r="F296" s="9"/>
      <c r="O296" s="21"/>
      <c r="Q296" s="21"/>
    </row>
    <row r="297" spans="2:17" ht="15.75" customHeight="1">
      <c r="B297" s="22"/>
      <c r="C297" s="21"/>
      <c r="D297" s="21"/>
      <c r="F297" s="9"/>
      <c r="O297" s="21"/>
      <c r="Q297" s="21"/>
    </row>
    <row r="298" spans="2:17" ht="15.75" customHeight="1">
      <c r="B298" s="22"/>
      <c r="C298" s="21"/>
      <c r="D298" s="21"/>
      <c r="F298" s="9"/>
      <c r="O298" s="21"/>
      <c r="Q298" s="21"/>
    </row>
    <row r="299" spans="2:17" ht="15.75" customHeight="1">
      <c r="B299" s="22"/>
      <c r="C299" s="21"/>
      <c r="D299" s="21"/>
      <c r="F299" s="9"/>
      <c r="O299" s="21"/>
      <c r="Q299" s="21"/>
    </row>
    <row r="300" spans="2:17" ht="15.75" customHeight="1">
      <c r="B300" s="22"/>
      <c r="C300" s="21"/>
      <c r="D300" s="21"/>
      <c r="F300" s="9"/>
      <c r="O300" s="21"/>
      <c r="Q300" s="21"/>
    </row>
    <row r="301" spans="2:17" ht="15.75" customHeight="1">
      <c r="B301" s="22"/>
      <c r="C301" s="21"/>
      <c r="D301" s="21"/>
      <c r="F301" s="9"/>
      <c r="O301" s="21"/>
      <c r="Q301" s="21"/>
    </row>
    <row r="302" spans="2:17" ht="15.75" customHeight="1">
      <c r="B302" s="22"/>
      <c r="C302" s="21"/>
      <c r="D302" s="21"/>
      <c r="F302" s="9"/>
      <c r="O302" s="21"/>
      <c r="Q302" s="21"/>
    </row>
    <row r="303" spans="2:17" ht="15.75" customHeight="1">
      <c r="B303" s="22"/>
      <c r="C303" s="21"/>
      <c r="D303" s="21"/>
      <c r="F303" s="9"/>
      <c r="O303" s="21"/>
      <c r="Q303" s="21"/>
    </row>
    <row r="304" spans="2:17" ht="15.75" customHeight="1">
      <c r="B304" s="22"/>
      <c r="C304" s="21"/>
      <c r="D304" s="21"/>
      <c r="F304" s="9"/>
      <c r="O304" s="21"/>
      <c r="Q304" s="21"/>
    </row>
    <row r="305" spans="2:17" ht="15.75" customHeight="1">
      <c r="B305" s="22"/>
      <c r="C305" s="21"/>
      <c r="D305" s="21"/>
      <c r="F305" s="9"/>
      <c r="O305" s="21"/>
      <c r="Q305" s="21"/>
    </row>
    <row r="306" spans="2:17" ht="15.75" customHeight="1">
      <c r="B306" s="22"/>
      <c r="C306" s="21"/>
      <c r="D306" s="21"/>
      <c r="F306" s="9"/>
      <c r="O306" s="21"/>
      <c r="Q306" s="21"/>
    </row>
    <row r="307" spans="2:17" ht="15.75" customHeight="1">
      <c r="B307" s="22"/>
      <c r="C307" s="21"/>
      <c r="D307" s="21"/>
      <c r="F307" s="9"/>
      <c r="O307" s="21"/>
      <c r="Q307" s="21"/>
    </row>
    <row r="308" spans="2:17" ht="15.75" customHeight="1">
      <c r="B308" s="22"/>
      <c r="C308" s="21"/>
      <c r="D308" s="21"/>
      <c r="F308" s="9"/>
      <c r="O308" s="21"/>
      <c r="Q308" s="21"/>
    </row>
    <row r="309" spans="2:17" ht="15.75" customHeight="1">
      <c r="B309" s="22"/>
      <c r="C309" s="21"/>
      <c r="D309" s="21"/>
      <c r="F309" s="9"/>
      <c r="O309" s="21"/>
      <c r="Q309" s="21"/>
    </row>
    <row r="310" spans="2:17" ht="15.75" customHeight="1">
      <c r="B310" s="22"/>
      <c r="C310" s="21"/>
      <c r="D310" s="21"/>
      <c r="F310" s="9"/>
      <c r="O310" s="21"/>
      <c r="Q310" s="21"/>
    </row>
    <row r="311" spans="2:17" ht="15.75" customHeight="1">
      <c r="B311" s="22"/>
      <c r="C311" s="21"/>
      <c r="D311" s="21"/>
      <c r="F311" s="9"/>
      <c r="O311" s="21"/>
      <c r="Q311" s="21"/>
    </row>
    <row r="312" spans="2:17" ht="15.75" customHeight="1">
      <c r="B312" s="22"/>
      <c r="C312" s="21"/>
      <c r="D312" s="21"/>
      <c r="F312" s="9"/>
      <c r="O312" s="21"/>
      <c r="Q312" s="21"/>
    </row>
    <row r="313" spans="2:17" ht="15.75" customHeight="1">
      <c r="B313" s="22"/>
      <c r="C313" s="21"/>
      <c r="D313" s="21"/>
      <c r="F313" s="9"/>
      <c r="O313" s="21"/>
      <c r="Q313" s="21"/>
    </row>
    <row r="314" spans="2:17" ht="15.75" customHeight="1">
      <c r="B314" s="22"/>
      <c r="C314" s="21"/>
      <c r="D314" s="21"/>
      <c r="F314" s="9"/>
      <c r="O314" s="21"/>
      <c r="Q314" s="21"/>
    </row>
    <row r="315" spans="2:17" ht="15.75" customHeight="1">
      <c r="B315" s="22"/>
      <c r="C315" s="21"/>
      <c r="D315" s="21"/>
      <c r="F315" s="9"/>
      <c r="O315" s="21"/>
      <c r="Q315" s="21"/>
    </row>
    <row r="316" spans="2:17" ht="15.75" customHeight="1">
      <c r="B316" s="22"/>
      <c r="C316" s="21"/>
      <c r="D316" s="21"/>
      <c r="F316" s="9"/>
      <c r="O316" s="21"/>
      <c r="Q316" s="21"/>
    </row>
    <row r="317" spans="2:17" ht="15.75" customHeight="1">
      <c r="B317" s="22"/>
      <c r="C317" s="21"/>
      <c r="D317" s="21"/>
      <c r="F317" s="9"/>
      <c r="O317" s="21"/>
      <c r="Q317" s="21"/>
    </row>
    <row r="318" spans="2:17" ht="15.75" customHeight="1">
      <c r="B318" s="22"/>
      <c r="C318" s="21"/>
      <c r="D318" s="21"/>
      <c r="F318" s="9"/>
      <c r="O318" s="21"/>
      <c r="Q318" s="21"/>
    </row>
    <row r="319" spans="2:17" ht="15.75" customHeight="1">
      <c r="B319" s="22"/>
      <c r="C319" s="21"/>
      <c r="D319" s="21"/>
      <c r="F319" s="9"/>
      <c r="O319" s="21"/>
      <c r="Q319" s="21"/>
    </row>
    <row r="320" spans="2:17" ht="15.75" customHeight="1">
      <c r="B320" s="22"/>
      <c r="C320" s="21"/>
      <c r="D320" s="21"/>
      <c r="F320" s="9"/>
      <c r="O320" s="21"/>
      <c r="Q320" s="21"/>
    </row>
    <row r="321" spans="2:17" ht="15.75" customHeight="1">
      <c r="B321" s="22"/>
      <c r="C321" s="21"/>
      <c r="D321" s="21"/>
      <c r="F321" s="9"/>
      <c r="O321" s="21"/>
      <c r="Q321" s="21"/>
    </row>
    <row r="322" spans="2:17" ht="15.75" customHeight="1">
      <c r="B322" s="22"/>
      <c r="C322" s="21"/>
      <c r="D322" s="21"/>
      <c r="F322" s="9"/>
      <c r="O322" s="21"/>
      <c r="Q322" s="21"/>
    </row>
    <row r="323" spans="2:17" ht="15.75" customHeight="1">
      <c r="B323" s="22"/>
      <c r="C323" s="21"/>
      <c r="D323" s="21"/>
      <c r="F323" s="9"/>
      <c r="O323" s="21"/>
      <c r="Q323" s="21"/>
    </row>
    <row r="324" spans="2:17" ht="15.75" customHeight="1">
      <c r="B324" s="22"/>
      <c r="C324" s="21"/>
      <c r="D324" s="21"/>
      <c r="F324" s="9"/>
      <c r="O324" s="21"/>
      <c r="Q324" s="21"/>
    </row>
    <row r="325" spans="2:17" ht="15.75" customHeight="1">
      <c r="B325" s="22"/>
      <c r="C325" s="21"/>
      <c r="D325" s="21"/>
      <c r="F325" s="9"/>
      <c r="O325" s="21"/>
      <c r="Q325" s="21"/>
    </row>
    <row r="326" spans="2:17" ht="15.75" customHeight="1">
      <c r="B326" s="22"/>
      <c r="C326" s="21"/>
      <c r="D326" s="21"/>
      <c r="F326" s="9"/>
      <c r="O326" s="21"/>
      <c r="Q326" s="21"/>
    </row>
    <row r="327" spans="2:17" ht="15.75" customHeight="1">
      <c r="B327" s="22"/>
      <c r="C327" s="21"/>
      <c r="D327" s="21"/>
      <c r="F327" s="9"/>
      <c r="O327" s="21"/>
      <c r="Q327" s="21"/>
    </row>
    <row r="328" spans="2:17" ht="15.75" customHeight="1">
      <c r="B328" s="22"/>
      <c r="C328" s="21"/>
      <c r="D328" s="21"/>
      <c r="F328" s="9"/>
      <c r="O328" s="21"/>
      <c r="Q328" s="21"/>
    </row>
    <row r="329" spans="2:17" ht="15.75" customHeight="1">
      <c r="B329" s="22"/>
      <c r="C329" s="21"/>
      <c r="D329" s="21"/>
      <c r="F329" s="9"/>
      <c r="O329" s="21"/>
      <c r="Q329" s="21"/>
    </row>
    <row r="330" spans="2:17" ht="15.75" customHeight="1">
      <c r="B330" s="22"/>
      <c r="C330" s="21"/>
      <c r="D330" s="21"/>
      <c r="F330" s="9"/>
      <c r="O330" s="21"/>
      <c r="Q330" s="21"/>
    </row>
    <row r="331" spans="2:17" ht="15.75" customHeight="1">
      <c r="B331" s="22"/>
      <c r="C331" s="21"/>
      <c r="D331" s="21"/>
      <c r="F331" s="9"/>
      <c r="O331" s="21"/>
      <c r="Q331" s="21"/>
    </row>
    <row r="332" spans="2:17" ht="15.75" customHeight="1">
      <c r="B332" s="22"/>
      <c r="C332" s="21"/>
      <c r="D332" s="21"/>
      <c r="F332" s="9"/>
      <c r="O332" s="21"/>
      <c r="Q332" s="21"/>
    </row>
    <row r="333" spans="2:17" ht="15.75" customHeight="1">
      <c r="B333" s="22"/>
      <c r="C333" s="21"/>
      <c r="D333" s="21"/>
      <c r="F333" s="9"/>
      <c r="O333" s="21"/>
      <c r="Q333" s="21"/>
    </row>
    <row r="334" spans="2:17" ht="15.75" customHeight="1">
      <c r="B334" s="22"/>
      <c r="C334" s="21"/>
      <c r="D334" s="21"/>
      <c r="F334" s="9"/>
      <c r="O334" s="21"/>
      <c r="Q334" s="21"/>
    </row>
    <row r="335" spans="2:17" ht="15.75" customHeight="1">
      <c r="B335" s="22"/>
      <c r="C335" s="21"/>
      <c r="D335" s="21"/>
      <c r="F335" s="9"/>
      <c r="O335" s="21"/>
      <c r="Q335" s="21"/>
    </row>
    <row r="336" spans="2:17" ht="15.75" customHeight="1">
      <c r="B336" s="22"/>
      <c r="C336" s="21"/>
      <c r="D336" s="21"/>
      <c r="F336" s="9"/>
      <c r="O336" s="21"/>
      <c r="Q336" s="21"/>
    </row>
    <row r="337" spans="2:17" ht="15.75" customHeight="1">
      <c r="B337" s="22"/>
      <c r="C337" s="21"/>
      <c r="D337" s="21"/>
      <c r="F337" s="9"/>
      <c r="O337" s="21"/>
      <c r="Q337" s="21"/>
    </row>
    <row r="338" spans="2:17" ht="15.75" customHeight="1">
      <c r="B338" s="22"/>
      <c r="C338" s="21"/>
      <c r="D338" s="21"/>
      <c r="F338" s="9"/>
      <c r="O338" s="21"/>
      <c r="Q338" s="21"/>
    </row>
    <row r="339" spans="2:17" ht="15.75" customHeight="1">
      <c r="B339" s="22"/>
      <c r="C339" s="21"/>
      <c r="D339" s="21"/>
      <c r="F339" s="9"/>
      <c r="O339" s="21"/>
      <c r="Q339" s="21"/>
    </row>
    <row r="340" spans="2:17" ht="15.75" customHeight="1">
      <c r="B340" s="22"/>
      <c r="C340" s="21"/>
      <c r="D340" s="21"/>
      <c r="F340" s="9"/>
      <c r="O340" s="21"/>
      <c r="Q340" s="21"/>
    </row>
    <row r="341" spans="2:17" ht="15.75" customHeight="1">
      <c r="B341" s="22"/>
      <c r="C341" s="21"/>
      <c r="D341" s="21"/>
      <c r="F341" s="9"/>
      <c r="O341" s="21"/>
      <c r="Q341" s="21"/>
    </row>
    <row r="342" spans="2:17" ht="15.75" customHeight="1">
      <c r="B342" s="22"/>
      <c r="C342" s="21"/>
      <c r="D342" s="21"/>
      <c r="F342" s="9"/>
      <c r="O342" s="21"/>
      <c r="Q342" s="21"/>
    </row>
    <row r="343" spans="2:17" ht="15.75" customHeight="1">
      <c r="B343" s="22"/>
      <c r="C343" s="21"/>
      <c r="D343" s="21"/>
      <c r="F343" s="9"/>
      <c r="O343" s="21"/>
      <c r="Q343" s="21"/>
    </row>
    <row r="344" spans="2:17" ht="15.75" customHeight="1">
      <c r="B344" s="22"/>
      <c r="C344" s="21"/>
      <c r="D344" s="21"/>
      <c r="F344" s="9"/>
      <c r="O344" s="21"/>
      <c r="Q344" s="21"/>
    </row>
    <row r="345" spans="2:17" ht="15.75" customHeight="1">
      <c r="B345" s="22"/>
      <c r="C345" s="21"/>
      <c r="D345" s="21"/>
      <c r="F345" s="9"/>
      <c r="O345" s="21"/>
      <c r="Q345" s="21"/>
    </row>
    <row r="346" spans="2:17" ht="15.75" customHeight="1">
      <c r="B346" s="22"/>
      <c r="C346" s="21"/>
      <c r="D346" s="21"/>
      <c r="F346" s="9"/>
      <c r="O346" s="21"/>
      <c r="Q346" s="21"/>
    </row>
    <row r="347" spans="2:17" ht="15.75" customHeight="1">
      <c r="B347" s="22"/>
      <c r="C347" s="21"/>
      <c r="D347" s="21"/>
      <c r="F347" s="9"/>
      <c r="O347" s="21"/>
      <c r="Q347" s="21"/>
    </row>
    <row r="348" spans="2:17" ht="15.75" customHeight="1">
      <c r="B348" s="22"/>
      <c r="C348" s="21"/>
      <c r="D348" s="21"/>
      <c r="F348" s="9"/>
      <c r="O348" s="21"/>
      <c r="Q348" s="21"/>
    </row>
    <row r="349" spans="2:17" ht="15.75" customHeight="1">
      <c r="B349" s="22"/>
      <c r="C349" s="21"/>
      <c r="D349" s="21"/>
      <c r="F349" s="9"/>
      <c r="O349" s="21"/>
      <c r="Q349" s="21"/>
    </row>
    <row r="350" spans="2:17" ht="15.75" customHeight="1">
      <c r="B350" s="22"/>
      <c r="C350" s="21"/>
      <c r="D350" s="21"/>
      <c r="F350" s="9"/>
      <c r="O350" s="21"/>
      <c r="Q350" s="21"/>
    </row>
    <row r="351" spans="2:17" ht="15.75" customHeight="1">
      <c r="B351" s="22"/>
      <c r="C351" s="21"/>
      <c r="D351" s="21"/>
      <c r="F351" s="9"/>
      <c r="O351" s="21"/>
      <c r="Q351" s="21"/>
    </row>
    <row r="352" spans="2:17" ht="15.75" customHeight="1">
      <c r="B352" s="22"/>
      <c r="C352" s="21"/>
      <c r="D352" s="21"/>
      <c r="F352" s="9"/>
      <c r="O352" s="21"/>
      <c r="Q352" s="21"/>
    </row>
    <row r="353" spans="2:17" ht="15.75" customHeight="1">
      <c r="B353" s="22"/>
      <c r="C353" s="21"/>
      <c r="D353" s="21"/>
      <c r="F353" s="9"/>
      <c r="O353" s="21"/>
      <c r="Q353" s="21"/>
    </row>
    <row r="354" spans="2:17" ht="15.75" customHeight="1">
      <c r="B354" s="22"/>
      <c r="C354" s="21"/>
      <c r="D354" s="21"/>
      <c r="F354" s="9"/>
      <c r="O354" s="21"/>
      <c r="Q354" s="21"/>
    </row>
    <row r="355" spans="2:17" ht="15.75" customHeight="1">
      <c r="B355" s="22"/>
      <c r="C355" s="21"/>
      <c r="D355" s="21"/>
      <c r="F355" s="9"/>
      <c r="O355" s="21"/>
      <c r="Q355" s="21"/>
    </row>
    <row r="356" spans="2:17" ht="15.75" customHeight="1">
      <c r="B356" s="22"/>
      <c r="C356" s="21"/>
      <c r="D356" s="21"/>
      <c r="F356" s="9"/>
      <c r="O356" s="21"/>
      <c r="Q356" s="21"/>
    </row>
    <row r="357" spans="2:17" ht="15.75" customHeight="1">
      <c r="B357" s="22"/>
      <c r="C357" s="21"/>
      <c r="D357" s="21"/>
      <c r="F357" s="9"/>
      <c r="O357" s="21"/>
      <c r="Q357" s="21"/>
    </row>
    <row r="358" spans="2:17" ht="15.75" customHeight="1">
      <c r="B358" s="22"/>
      <c r="C358" s="21"/>
      <c r="D358" s="21"/>
      <c r="F358" s="9"/>
      <c r="O358" s="21"/>
      <c r="Q358" s="21"/>
    </row>
    <row r="359" spans="2:17" ht="15.75" customHeight="1">
      <c r="B359" s="22"/>
      <c r="C359" s="21"/>
      <c r="D359" s="21"/>
      <c r="F359" s="9"/>
      <c r="O359" s="21"/>
      <c r="Q359" s="21"/>
    </row>
    <row r="360" spans="2:17" ht="15.75" customHeight="1">
      <c r="B360" s="22"/>
      <c r="C360" s="21"/>
      <c r="D360" s="21"/>
      <c r="F360" s="9"/>
      <c r="O360" s="21"/>
      <c r="Q360" s="21"/>
    </row>
    <row r="361" spans="2:17" ht="15.75" customHeight="1">
      <c r="B361" s="22"/>
      <c r="C361" s="21"/>
      <c r="D361" s="21"/>
      <c r="F361" s="9"/>
      <c r="O361" s="21"/>
      <c r="Q361" s="21"/>
    </row>
    <row r="362" spans="2:17" ht="15.75" customHeight="1">
      <c r="B362" s="22"/>
      <c r="C362" s="21"/>
      <c r="D362" s="21"/>
      <c r="F362" s="9"/>
      <c r="O362" s="21"/>
      <c r="Q362" s="21"/>
    </row>
    <row r="363" spans="2:17" ht="15.75" customHeight="1">
      <c r="B363" s="22"/>
      <c r="C363" s="21"/>
      <c r="D363" s="21"/>
      <c r="F363" s="9"/>
      <c r="O363" s="21"/>
      <c r="Q363" s="21"/>
    </row>
    <row r="364" spans="2:17" ht="15.75" customHeight="1">
      <c r="B364" s="22"/>
      <c r="C364" s="21"/>
      <c r="D364" s="21"/>
      <c r="F364" s="9"/>
      <c r="O364" s="21"/>
      <c r="Q364" s="21"/>
    </row>
    <row r="365" spans="2:17" ht="15.75" customHeight="1">
      <c r="B365" s="22"/>
      <c r="C365" s="21"/>
      <c r="D365" s="21"/>
      <c r="F365" s="9"/>
      <c r="O365" s="21"/>
      <c r="Q365" s="21"/>
    </row>
    <row r="366" spans="2:17" ht="15.75" customHeight="1">
      <c r="B366" s="22"/>
      <c r="C366" s="21"/>
      <c r="D366" s="21"/>
      <c r="F366" s="9"/>
      <c r="O366" s="21"/>
      <c r="Q366" s="21"/>
    </row>
    <row r="367" spans="2:17" ht="15.75" customHeight="1">
      <c r="B367" s="22"/>
      <c r="C367" s="21"/>
      <c r="D367" s="21"/>
      <c r="F367" s="9"/>
      <c r="O367" s="21"/>
      <c r="Q367" s="21"/>
    </row>
    <row r="368" spans="2:17" ht="15.75" customHeight="1">
      <c r="B368" s="22"/>
      <c r="C368" s="21"/>
      <c r="D368" s="21"/>
      <c r="F368" s="9"/>
      <c r="O368" s="21"/>
      <c r="Q368" s="21"/>
    </row>
    <row r="369" spans="2:17" ht="15.75" customHeight="1">
      <c r="B369" s="22"/>
      <c r="C369" s="21"/>
      <c r="D369" s="21"/>
      <c r="F369" s="9"/>
      <c r="O369" s="21"/>
      <c r="Q369" s="21"/>
    </row>
    <row r="370" spans="2:17" ht="15.75" customHeight="1">
      <c r="B370" s="22"/>
      <c r="C370" s="21"/>
      <c r="D370" s="21"/>
      <c r="F370" s="9"/>
      <c r="O370" s="21"/>
      <c r="Q370" s="21"/>
    </row>
    <row r="371" spans="2:17" ht="15.75" customHeight="1">
      <c r="B371" s="22"/>
      <c r="C371" s="21"/>
      <c r="D371" s="21"/>
      <c r="F371" s="9"/>
      <c r="O371" s="21"/>
      <c r="Q371" s="21"/>
    </row>
    <row r="372" spans="2:17" ht="15.75" customHeight="1">
      <c r="B372" s="22"/>
      <c r="C372" s="21"/>
      <c r="D372" s="21"/>
      <c r="F372" s="9"/>
      <c r="O372" s="21"/>
      <c r="Q372" s="21"/>
    </row>
    <row r="373" spans="2:17" ht="15.75" customHeight="1">
      <c r="B373" s="22"/>
      <c r="C373" s="21"/>
      <c r="D373" s="21"/>
      <c r="F373" s="9"/>
      <c r="O373" s="21"/>
      <c r="Q373" s="21"/>
    </row>
    <row r="374" spans="2:17" ht="15.75" customHeight="1">
      <c r="B374" s="22"/>
      <c r="C374" s="21"/>
      <c r="D374" s="21"/>
      <c r="F374" s="9"/>
      <c r="O374" s="21"/>
      <c r="Q374" s="21"/>
    </row>
    <row r="375" spans="2:17" ht="15.75" customHeight="1">
      <c r="B375" s="22"/>
      <c r="C375" s="21"/>
      <c r="D375" s="21"/>
      <c r="F375" s="9"/>
      <c r="O375" s="21"/>
      <c r="Q375" s="21"/>
    </row>
    <row r="376" spans="2:17" ht="15.75" customHeight="1">
      <c r="B376" s="22"/>
      <c r="C376" s="21"/>
      <c r="D376" s="21"/>
      <c r="F376" s="9"/>
      <c r="O376" s="21"/>
      <c r="Q376" s="21"/>
    </row>
    <row r="377" spans="2:17" ht="15.75" customHeight="1">
      <c r="B377" s="22"/>
      <c r="C377" s="21"/>
      <c r="D377" s="21"/>
      <c r="F377" s="9"/>
      <c r="O377" s="21"/>
      <c r="Q377" s="21"/>
    </row>
    <row r="378" spans="2:17" ht="15.75" customHeight="1">
      <c r="B378" s="22"/>
      <c r="C378" s="21"/>
      <c r="D378" s="21"/>
      <c r="F378" s="9"/>
      <c r="O378" s="21"/>
      <c r="Q378" s="21"/>
    </row>
    <row r="379" spans="2:17" ht="15.75" customHeight="1">
      <c r="B379" s="22"/>
      <c r="C379" s="21"/>
      <c r="D379" s="21"/>
      <c r="F379" s="9"/>
      <c r="O379" s="21"/>
      <c r="Q379" s="21"/>
    </row>
    <row r="380" spans="2:17" ht="15.75" customHeight="1">
      <c r="B380" s="22"/>
      <c r="C380" s="21"/>
      <c r="D380" s="21"/>
      <c r="F380" s="9"/>
      <c r="O380" s="21"/>
      <c r="Q380" s="21"/>
    </row>
    <row r="381" spans="2:17" ht="15.75" customHeight="1">
      <c r="B381" s="22"/>
      <c r="C381" s="21"/>
      <c r="D381" s="21"/>
      <c r="F381" s="9"/>
      <c r="O381" s="21"/>
      <c r="Q381" s="21"/>
    </row>
    <row r="382" spans="2:17" ht="15.75" customHeight="1">
      <c r="B382" s="22"/>
      <c r="C382" s="21"/>
      <c r="D382" s="21"/>
      <c r="F382" s="9"/>
      <c r="O382" s="21"/>
      <c r="Q382" s="21"/>
    </row>
    <row r="383" spans="2:17" ht="15.75" customHeight="1">
      <c r="B383" s="22"/>
      <c r="C383" s="21"/>
      <c r="D383" s="21"/>
      <c r="F383" s="9"/>
      <c r="O383" s="21"/>
      <c r="Q383" s="21"/>
    </row>
    <row r="384" spans="2:17" ht="15.75" customHeight="1">
      <c r="B384" s="22"/>
      <c r="C384" s="21"/>
      <c r="D384" s="21"/>
      <c r="F384" s="9"/>
      <c r="O384" s="21"/>
      <c r="Q384" s="21"/>
    </row>
    <row r="385" spans="2:17" ht="15.75" customHeight="1">
      <c r="B385" s="22"/>
      <c r="C385" s="21"/>
      <c r="D385" s="21"/>
      <c r="F385" s="9"/>
      <c r="O385" s="21"/>
      <c r="Q385" s="21"/>
    </row>
    <row r="386" spans="2:17" ht="15.75" customHeight="1">
      <c r="B386" s="22"/>
      <c r="C386" s="21"/>
      <c r="D386" s="21"/>
      <c r="F386" s="9"/>
      <c r="O386" s="21"/>
      <c r="Q386" s="21"/>
    </row>
    <row r="387" spans="2:17" ht="15.75" customHeight="1">
      <c r="B387" s="22"/>
      <c r="C387" s="21"/>
      <c r="D387" s="21"/>
      <c r="F387" s="9"/>
      <c r="O387" s="21"/>
      <c r="Q387" s="21"/>
    </row>
    <row r="388" spans="2:17" ht="15.75" customHeight="1">
      <c r="B388" s="22"/>
      <c r="C388" s="21"/>
      <c r="D388" s="21"/>
      <c r="F388" s="9"/>
      <c r="O388" s="21"/>
      <c r="Q388" s="21"/>
    </row>
    <row r="389" spans="2:17" ht="15.75" customHeight="1">
      <c r="B389" s="22"/>
      <c r="C389" s="21"/>
      <c r="D389" s="21"/>
      <c r="F389" s="9"/>
      <c r="O389" s="21"/>
      <c r="Q389" s="21"/>
    </row>
    <row r="390" spans="2:17" ht="15.75" customHeight="1">
      <c r="B390" s="22"/>
      <c r="C390" s="21"/>
      <c r="D390" s="21"/>
      <c r="F390" s="9"/>
      <c r="O390" s="21"/>
      <c r="Q390" s="21"/>
    </row>
    <row r="391" spans="2:17" ht="15.75" customHeight="1">
      <c r="B391" s="22"/>
      <c r="C391" s="21"/>
      <c r="D391" s="21"/>
      <c r="F391" s="9"/>
      <c r="O391" s="21"/>
      <c r="Q391" s="21"/>
    </row>
    <row r="392" spans="2:17" ht="15.75" customHeight="1">
      <c r="B392" s="22"/>
      <c r="C392" s="21"/>
      <c r="D392" s="21"/>
      <c r="F392" s="9"/>
      <c r="O392" s="21"/>
      <c r="Q392" s="21"/>
    </row>
    <row r="393" spans="2:17" ht="15.75" customHeight="1">
      <c r="B393" s="22"/>
      <c r="C393" s="21"/>
      <c r="D393" s="21"/>
      <c r="F393" s="9"/>
      <c r="O393" s="21"/>
      <c r="Q393" s="21"/>
    </row>
    <row r="394" spans="2:17" ht="15.75" customHeight="1">
      <c r="B394" s="22"/>
      <c r="C394" s="21"/>
      <c r="D394" s="21"/>
      <c r="F394" s="9"/>
      <c r="O394" s="21"/>
      <c r="Q394" s="21"/>
    </row>
    <row r="395" spans="2:17" ht="15.75" customHeight="1">
      <c r="B395" s="22"/>
      <c r="C395" s="21"/>
      <c r="D395" s="21"/>
      <c r="F395" s="9"/>
      <c r="O395" s="21"/>
      <c r="Q395" s="21"/>
    </row>
    <row r="396" spans="2:17" ht="15.75" customHeight="1">
      <c r="B396" s="22"/>
      <c r="C396" s="21"/>
      <c r="D396" s="21"/>
      <c r="F396" s="9"/>
      <c r="O396" s="21"/>
      <c r="Q396" s="21"/>
    </row>
    <row r="397" spans="2:17" ht="15.75" customHeight="1">
      <c r="B397" s="22"/>
      <c r="C397" s="21"/>
      <c r="D397" s="21"/>
      <c r="F397" s="9"/>
      <c r="O397" s="21"/>
      <c r="Q397" s="21"/>
    </row>
    <row r="398" spans="2:17" ht="15.75" customHeight="1">
      <c r="B398" s="22"/>
      <c r="C398" s="21"/>
      <c r="D398" s="21"/>
      <c r="F398" s="9"/>
      <c r="O398" s="21"/>
      <c r="Q398" s="21"/>
    </row>
    <row r="399" spans="2:17" ht="15.75" customHeight="1">
      <c r="B399" s="22"/>
      <c r="C399" s="21"/>
      <c r="D399" s="21"/>
      <c r="F399" s="9"/>
      <c r="O399" s="21"/>
      <c r="Q399" s="21"/>
    </row>
    <row r="400" spans="2:17" ht="15.75" customHeight="1">
      <c r="B400" s="22"/>
      <c r="C400" s="21"/>
      <c r="D400" s="21"/>
      <c r="F400" s="9"/>
      <c r="O400" s="21"/>
      <c r="Q400" s="21"/>
    </row>
    <row r="401" spans="2:17" ht="15.75" customHeight="1">
      <c r="B401" s="22"/>
      <c r="C401" s="21"/>
      <c r="D401" s="21"/>
      <c r="F401" s="9"/>
      <c r="O401" s="21"/>
      <c r="Q401" s="21"/>
    </row>
    <row r="402" spans="2:17" ht="15.75" customHeight="1">
      <c r="B402" s="22"/>
      <c r="C402" s="21"/>
      <c r="D402" s="21"/>
      <c r="F402" s="9"/>
      <c r="O402" s="21"/>
      <c r="Q402" s="21"/>
    </row>
    <row r="403" spans="2:17" ht="15.75" customHeight="1">
      <c r="B403" s="22"/>
      <c r="C403" s="21"/>
      <c r="D403" s="21"/>
      <c r="F403" s="9"/>
      <c r="O403" s="21"/>
      <c r="Q403" s="21"/>
    </row>
    <row r="404" spans="2:17" ht="15.75" customHeight="1">
      <c r="B404" s="22"/>
      <c r="C404" s="21"/>
      <c r="D404" s="21"/>
      <c r="F404" s="9"/>
      <c r="O404" s="21"/>
      <c r="Q404" s="21"/>
    </row>
    <row r="405" spans="2:17" ht="15.75" customHeight="1">
      <c r="B405" s="22"/>
      <c r="C405" s="21"/>
      <c r="D405" s="21"/>
      <c r="F405" s="9"/>
      <c r="O405" s="21"/>
      <c r="Q405" s="21"/>
    </row>
    <row r="406" spans="2:17" ht="15.75" customHeight="1">
      <c r="B406" s="22"/>
      <c r="C406" s="21"/>
      <c r="D406" s="21"/>
      <c r="F406" s="9"/>
      <c r="O406" s="21"/>
      <c r="Q406" s="21"/>
    </row>
    <row r="407" spans="2:17" ht="15.75" customHeight="1">
      <c r="B407" s="22"/>
      <c r="C407" s="21"/>
      <c r="D407" s="21"/>
      <c r="F407" s="9"/>
      <c r="O407" s="21"/>
      <c r="Q407" s="21"/>
    </row>
    <row r="408" spans="2:17" ht="15.75" customHeight="1">
      <c r="B408" s="22"/>
      <c r="C408" s="21"/>
      <c r="D408" s="21"/>
      <c r="F408" s="9"/>
      <c r="O408" s="21"/>
      <c r="Q408" s="21"/>
    </row>
    <row r="409" spans="2:17" ht="15.75" customHeight="1">
      <c r="B409" s="22"/>
      <c r="C409" s="21"/>
      <c r="D409" s="21"/>
      <c r="F409" s="9"/>
      <c r="O409" s="21"/>
      <c r="Q409" s="21"/>
    </row>
    <row r="410" spans="2:17" ht="15.75" customHeight="1">
      <c r="B410" s="22"/>
      <c r="C410" s="21"/>
      <c r="D410" s="21"/>
      <c r="F410" s="9"/>
      <c r="O410" s="21"/>
      <c r="Q410" s="21"/>
    </row>
    <row r="411" spans="2:17" ht="15.75" customHeight="1">
      <c r="B411" s="22"/>
      <c r="C411" s="21"/>
      <c r="D411" s="21"/>
      <c r="F411" s="9"/>
      <c r="O411" s="21"/>
      <c r="Q411" s="21"/>
    </row>
    <row r="412" spans="2:17" ht="15.75" customHeight="1">
      <c r="B412" s="22"/>
      <c r="C412" s="21"/>
      <c r="D412" s="21"/>
      <c r="F412" s="9"/>
      <c r="O412" s="21"/>
      <c r="Q412" s="21"/>
    </row>
    <row r="413" spans="2:17" ht="15.75" customHeight="1">
      <c r="B413" s="22"/>
      <c r="C413" s="21"/>
      <c r="D413" s="21"/>
      <c r="F413" s="9"/>
      <c r="O413" s="21"/>
      <c r="Q413" s="21"/>
    </row>
    <row r="414" spans="2:17" ht="15.75" customHeight="1">
      <c r="B414" s="22"/>
      <c r="C414" s="21"/>
      <c r="D414" s="21"/>
      <c r="F414" s="9"/>
      <c r="O414" s="21"/>
      <c r="Q414" s="21"/>
    </row>
    <row r="415" spans="2:17" ht="15.75" customHeight="1">
      <c r="B415" s="22"/>
      <c r="C415" s="21"/>
      <c r="D415" s="21"/>
      <c r="F415" s="9"/>
      <c r="O415" s="21"/>
      <c r="Q415" s="21"/>
    </row>
    <row r="416" spans="2:17" ht="15.75" customHeight="1">
      <c r="B416" s="22"/>
      <c r="C416" s="21"/>
      <c r="D416" s="21"/>
      <c r="F416" s="9"/>
      <c r="O416" s="21"/>
      <c r="Q416" s="21"/>
    </row>
    <row r="417" spans="2:17" ht="15.75" customHeight="1">
      <c r="B417" s="22"/>
      <c r="C417" s="21"/>
      <c r="D417" s="21"/>
      <c r="F417" s="9"/>
      <c r="O417" s="21"/>
      <c r="Q417" s="21"/>
    </row>
    <row r="418" spans="2:17" ht="15.75" customHeight="1">
      <c r="B418" s="22"/>
      <c r="C418" s="21"/>
      <c r="D418" s="21"/>
      <c r="F418" s="9"/>
      <c r="O418" s="21"/>
      <c r="Q418" s="21"/>
    </row>
    <row r="419" spans="2:17" ht="15.75" customHeight="1">
      <c r="B419" s="22"/>
      <c r="C419" s="21"/>
      <c r="D419" s="21"/>
      <c r="F419" s="9"/>
      <c r="O419" s="21"/>
      <c r="Q419" s="21"/>
    </row>
    <row r="420" spans="2:17" ht="15.75" customHeight="1">
      <c r="B420" s="22"/>
      <c r="C420" s="21"/>
      <c r="D420" s="21"/>
      <c r="F420" s="9"/>
      <c r="O420" s="21"/>
      <c r="Q420" s="21"/>
    </row>
    <row r="421" spans="2:17" ht="15.75" customHeight="1">
      <c r="B421" s="22"/>
      <c r="C421" s="21"/>
      <c r="D421" s="21"/>
      <c r="F421" s="9"/>
      <c r="O421" s="21"/>
      <c r="Q421" s="21"/>
    </row>
    <row r="422" spans="2:17" ht="15.75" customHeight="1">
      <c r="B422" s="22"/>
      <c r="C422" s="21"/>
      <c r="D422" s="21"/>
      <c r="F422" s="9"/>
      <c r="O422" s="21"/>
      <c r="Q422" s="21"/>
    </row>
    <row r="423" spans="2:17" ht="15.75" customHeight="1">
      <c r="B423" s="22"/>
      <c r="C423" s="21"/>
      <c r="D423" s="21"/>
      <c r="F423" s="9"/>
      <c r="O423" s="21"/>
      <c r="Q423" s="21"/>
    </row>
    <row r="424" spans="2:17" ht="15.75" customHeight="1">
      <c r="B424" s="22"/>
      <c r="C424" s="21"/>
      <c r="D424" s="21"/>
      <c r="F424" s="9"/>
      <c r="O424" s="21"/>
      <c r="Q424" s="21"/>
    </row>
    <row r="425" spans="2:17" ht="15.75" customHeight="1">
      <c r="B425" s="22"/>
      <c r="C425" s="21"/>
      <c r="D425" s="21"/>
      <c r="F425" s="9"/>
      <c r="O425" s="21"/>
      <c r="Q425" s="21"/>
    </row>
    <row r="426" spans="2:17" ht="15.75" customHeight="1">
      <c r="B426" s="22"/>
      <c r="C426" s="21"/>
      <c r="D426" s="21"/>
      <c r="F426" s="9"/>
      <c r="O426" s="21"/>
      <c r="Q426" s="21"/>
    </row>
    <row r="427" spans="2:17" ht="15.75" customHeight="1">
      <c r="B427" s="22"/>
      <c r="C427" s="21"/>
      <c r="D427" s="21"/>
      <c r="F427" s="9"/>
      <c r="O427" s="21"/>
      <c r="Q427" s="21"/>
    </row>
    <row r="428" spans="2:17" ht="15.75" customHeight="1">
      <c r="B428" s="22"/>
      <c r="C428" s="21"/>
      <c r="D428" s="21"/>
      <c r="F428" s="9"/>
      <c r="O428" s="21"/>
      <c r="Q428" s="21"/>
    </row>
    <row r="429" spans="2:17" ht="15.75" customHeight="1">
      <c r="B429" s="22"/>
      <c r="C429" s="21"/>
      <c r="D429" s="21"/>
      <c r="F429" s="9"/>
      <c r="O429" s="21"/>
      <c r="Q429" s="21"/>
    </row>
    <row r="430" spans="2:17" ht="15.75" customHeight="1">
      <c r="B430" s="22"/>
      <c r="C430" s="21"/>
      <c r="D430" s="21"/>
      <c r="F430" s="9"/>
      <c r="O430" s="21"/>
      <c r="Q430" s="21"/>
    </row>
    <row r="431" spans="2:17" ht="15.75" customHeight="1">
      <c r="B431" s="22"/>
      <c r="C431" s="21"/>
      <c r="D431" s="21"/>
      <c r="F431" s="9"/>
      <c r="O431" s="21"/>
      <c r="Q431" s="21"/>
    </row>
    <row r="432" spans="2:17" ht="15.75" customHeight="1">
      <c r="B432" s="22"/>
      <c r="C432" s="21"/>
      <c r="D432" s="21"/>
      <c r="F432" s="9"/>
      <c r="O432" s="21"/>
      <c r="Q432" s="21"/>
    </row>
    <row r="433" spans="2:17" ht="15.75" customHeight="1">
      <c r="B433" s="22"/>
      <c r="C433" s="21"/>
      <c r="D433" s="21"/>
      <c r="F433" s="9"/>
      <c r="O433" s="21"/>
      <c r="Q433" s="21"/>
    </row>
    <row r="434" spans="2:17" ht="15.75" customHeight="1">
      <c r="B434" s="22"/>
      <c r="C434" s="21"/>
      <c r="D434" s="21"/>
      <c r="F434" s="9"/>
      <c r="O434" s="21"/>
      <c r="Q434" s="21"/>
    </row>
    <row r="435" spans="2:17" ht="15.75" customHeight="1">
      <c r="B435" s="22"/>
      <c r="C435" s="21"/>
      <c r="D435" s="21"/>
      <c r="F435" s="9"/>
      <c r="O435" s="21"/>
      <c r="Q435" s="21"/>
    </row>
    <row r="436" spans="2:17" ht="15.75" customHeight="1">
      <c r="B436" s="22"/>
      <c r="C436" s="21"/>
      <c r="D436" s="21"/>
      <c r="F436" s="9"/>
      <c r="O436" s="21"/>
      <c r="Q436" s="21"/>
    </row>
    <row r="437" spans="2:17" ht="15.75" customHeight="1">
      <c r="B437" s="22"/>
      <c r="C437" s="21"/>
      <c r="D437" s="21"/>
      <c r="F437" s="9"/>
      <c r="O437" s="21"/>
      <c r="Q437" s="21"/>
    </row>
    <row r="438" spans="2:17" ht="15.75" customHeight="1">
      <c r="B438" s="22"/>
      <c r="C438" s="21"/>
      <c r="D438" s="21"/>
      <c r="F438" s="9"/>
      <c r="O438" s="21"/>
      <c r="Q438" s="21"/>
    </row>
    <row r="439" spans="2:17" ht="15.75" customHeight="1">
      <c r="B439" s="22"/>
      <c r="C439" s="21"/>
      <c r="D439" s="21"/>
      <c r="F439" s="9"/>
      <c r="O439" s="21"/>
      <c r="Q439" s="21"/>
    </row>
    <row r="440" spans="2:17" ht="15.75" customHeight="1">
      <c r="B440" s="22"/>
      <c r="C440" s="21"/>
      <c r="D440" s="21"/>
      <c r="F440" s="9"/>
      <c r="O440" s="21"/>
      <c r="Q440" s="21"/>
    </row>
    <row r="441" spans="2:17" ht="15.75" customHeight="1">
      <c r="B441" s="22"/>
      <c r="C441" s="21"/>
      <c r="D441" s="21"/>
      <c r="F441" s="9"/>
      <c r="O441" s="21"/>
      <c r="Q441" s="21"/>
    </row>
    <row r="442" spans="2:17" ht="15.75" customHeight="1">
      <c r="B442" s="22"/>
      <c r="C442" s="21"/>
      <c r="D442" s="21"/>
      <c r="F442" s="9"/>
      <c r="O442" s="21"/>
      <c r="Q442" s="21"/>
    </row>
    <row r="443" spans="2:17" ht="15.75" customHeight="1">
      <c r="B443" s="22"/>
      <c r="C443" s="21"/>
      <c r="D443" s="21"/>
      <c r="F443" s="9"/>
      <c r="O443" s="21"/>
      <c r="Q443" s="21"/>
    </row>
    <row r="444" spans="2:17" ht="15.75" customHeight="1">
      <c r="B444" s="22"/>
      <c r="C444" s="21"/>
      <c r="D444" s="21"/>
      <c r="F444" s="9"/>
      <c r="O444" s="21"/>
      <c r="Q444" s="21"/>
    </row>
    <row r="445" spans="2:17" ht="15.75" customHeight="1">
      <c r="B445" s="22"/>
      <c r="C445" s="21"/>
      <c r="D445" s="21"/>
      <c r="F445" s="9"/>
      <c r="O445" s="21"/>
      <c r="Q445" s="21"/>
    </row>
    <row r="446" spans="2:17" ht="15.75" customHeight="1">
      <c r="B446" s="22"/>
      <c r="C446" s="21"/>
      <c r="D446" s="21"/>
      <c r="F446" s="9"/>
      <c r="O446" s="21"/>
      <c r="Q446" s="21"/>
    </row>
    <row r="447" spans="2:17" ht="15.75" customHeight="1">
      <c r="B447" s="22"/>
      <c r="C447" s="21"/>
      <c r="D447" s="21"/>
      <c r="F447" s="9"/>
      <c r="O447" s="21"/>
      <c r="Q447" s="21"/>
    </row>
    <row r="448" spans="2:17" ht="15.75" customHeight="1">
      <c r="B448" s="22"/>
      <c r="C448" s="21"/>
      <c r="D448" s="21"/>
      <c r="F448" s="9"/>
      <c r="O448" s="21"/>
      <c r="Q448" s="21"/>
    </row>
    <row r="449" spans="2:17" ht="15.75" customHeight="1">
      <c r="B449" s="22"/>
      <c r="C449" s="21"/>
      <c r="D449" s="21"/>
      <c r="F449" s="9"/>
      <c r="O449" s="21"/>
      <c r="Q449" s="21"/>
    </row>
    <row r="450" spans="2:17" ht="15.75" customHeight="1">
      <c r="B450" s="22"/>
      <c r="C450" s="21"/>
      <c r="D450" s="21"/>
      <c r="F450" s="9"/>
      <c r="O450" s="21"/>
      <c r="Q450" s="21"/>
    </row>
    <row r="451" spans="2:17" ht="15.75" customHeight="1">
      <c r="B451" s="22"/>
      <c r="C451" s="21"/>
      <c r="D451" s="21"/>
      <c r="F451" s="9"/>
      <c r="O451" s="21"/>
      <c r="Q451" s="21"/>
    </row>
    <row r="452" spans="2:17" ht="15.75" customHeight="1">
      <c r="B452" s="22"/>
      <c r="C452" s="21"/>
      <c r="D452" s="21"/>
      <c r="F452" s="9"/>
      <c r="O452" s="21"/>
      <c r="Q452" s="21"/>
    </row>
    <row r="453" spans="2:17" ht="15.75" customHeight="1">
      <c r="B453" s="22"/>
      <c r="C453" s="21"/>
      <c r="D453" s="21"/>
      <c r="F453" s="9"/>
      <c r="O453" s="21"/>
      <c r="Q453" s="21"/>
    </row>
    <row r="454" spans="2:17" ht="15.75" customHeight="1">
      <c r="B454" s="22"/>
      <c r="C454" s="21"/>
      <c r="D454" s="21"/>
      <c r="F454" s="9"/>
      <c r="O454" s="21"/>
      <c r="Q454" s="21"/>
    </row>
    <row r="455" spans="2:17" ht="15.75" customHeight="1">
      <c r="B455" s="22"/>
      <c r="C455" s="21"/>
      <c r="D455" s="21"/>
      <c r="F455" s="9"/>
      <c r="O455" s="21"/>
      <c r="Q455" s="21"/>
    </row>
    <row r="456" spans="2:17" ht="15.75" customHeight="1">
      <c r="B456" s="22"/>
      <c r="C456" s="21"/>
      <c r="D456" s="21"/>
      <c r="F456" s="9"/>
      <c r="O456" s="21"/>
      <c r="Q456" s="21"/>
    </row>
    <row r="457" spans="2:17" ht="15.75" customHeight="1">
      <c r="B457" s="22"/>
      <c r="C457" s="21"/>
      <c r="D457" s="21"/>
      <c r="F457" s="9"/>
      <c r="O457" s="21"/>
      <c r="Q457" s="21"/>
    </row>
    <row r="458" spans="2:17" ht="15.75" customHeight="1">
      <c r="B458" s="22"/>
      <c r="C458" s="21"/>
      <c r="D458" s="21"/>
      <c r="F458" s="9"/>
      <c r="O458" s="21"/>
      <c r="Q458" s="21"/>
    </row>
    <row r="459" spans="2:17" ht="15.75" customHeight="1">
      <c r="B459" s="22"/>
      <c r="C459" s="21"/>
      <c r="D459" s="21"/>
      <c r="F459" s="9"/>
      <c r="O459" s="21"/>
      <c r="Q459" s="21"/>
    </row>
    <row r="460" spans="2:17" ht="15.75" customHeight="1">
      <c r="B460" s="22"/>
      <c r="C460" s="21"/>
      <c r="D460" s="21"/>
      <c r="F460" s="9"/>
      <c r="O460" s="21"/>
      <c r="Q460" s="21"/>
    </row>
    <row r="461" spans="2:17" ht="15.75" customHeight="1">
      <c r="B461" s="22"/>
      <c r="C461" s="21"/>
      <c r="D461" s="21"/>
      <c r="F461" s="9"/>
      <c r="O461" s="21"/>
      <c r="Q461" s="21"/>
    </row>
    <row r="462" spans="2:17" ht="15.75" customHeight="1">
      <c r="B462" s="22"/>
      <c r="C462" s="21"/>
      <c r="D462" s="21"/>
      <c r="F462" s="9"/>
      <c r="O462" s="21"/>
      <c r="Q462" s="21"/>
    </row>
    <row r="463" spans="2:17" ht="15.75" customHeight="1">
      <c r="B463" s="22"/>
      <c r="C463" s="21"/>
      <c r="D463" s="21"/>
      <c r="F463" s="9"/>
      <c r="O463" s="21"/>
      <c r="Q463" s="21"/>
    </row>
    <row r="464" spans="2:17" ht="15.75" customHeight="1">
      <c r="B464" s="22"/>
      <c r="C464" s="21"/>
      <c r="D464" s="21"/>
      <c r="F464" s="9"/>
      <c r="O464" s="21"/>
      <c r="Q464" s="21"/>
    </row>
    <row r="465" spans="2:17" ht="15.75" customHeight="1">
      <c r="B465" s="22"/>
      <c r="C465" s="21"/>
      <c r="D465" s="21"/>
      <c r="F465" s="9"/>
      <c r="O465" s="21"/>
      <c r="Q465" s="21"/>
    </row>
    <row r="466" spans="2:17" ht="15.75" customHeight="1">
      <c r="B466" s="22"/>
      <c r="C466" s="21"/>
      <c r="D466" s="21"/>
      <c r="F466" s="9"/>
      <c r="O466" s="21"/>
      <c r="Q466" s="21"/>
    </row>
    <row r="467" spans="2:17" ht="15.75" customHeight="1">
      <c r="B467" s="22"/>
      <c r="C467" s="21"/>
      <c r="D467" s="21"/>
      <c r="F467" s="9"/>
      <c r="O467" s="21"/>
      <c r="Q467" s="21"/>
    </row>
    <row r="468" spans="2:17" ht="15.75" customHeight="1">
      <c r="B468" s="22"/>
      <c r="C468" s="21"/>
      <c r="D468" s="21"/>
      <c r="F468" s="9"/>
      <c r="O468" s="21"/>
      <c r="Q468" s="21"/>
    </row>
    <row r="469" spans="2:17" ht="15.75" customHeight="1">
      <c r="B469" s="22"/>
      <c r="C469" s="21"/>
      <c r="D469" s="21"/>
      <c r="F469" s="9"/>
      <c r="O469" s="21"/>
      <c r="Q469" s="21"/>
    </row>
    <row r="470" spans="2:17" ht="15.75" customHeight="1">
      <c r="B470" s="22"/>
      <c r="C470" s="21"/>
      <c r="D470" s="21"/>
      <c r="F470" s="9"/>
      <c r="O470" s="21"/>
      <c r="Q470" s="21"/>
    </row>
    <row r="471" spans="2:17" ht="15.75" customHeight="1">
      <c r="B471" s="22"/>
      <c r="C471" s="21"/>
      <c r="D471" s="21"/>
      <c r="F471" s="9"/>
      <c r="O471" s="21"/>
      <c r="Q471" s="21"/>
    </row>
    <row r="472" spans="2:17" ht="15.75" customHeight="1">
      <c r="B472" s="22"/>
      <c r="C472" s="21"/>
      <c r="D472" s="21"/>
      <c r="F472" s="9"/>
      <c r="O472" s="21"/>
      <c r="Q472" s="21"/>
    </row>
    <row r="473" spans="2:17" ht="15.75" customHeight="1">
      <c r="B473" s="22"/>
      <c r="C473" s="21"/>
      <c r="D473" s="21"/>
      <c r="F473" s="9"/>
      <c r="O473" s="21"/>
      <c r="Q473" s="21"/>
    </row>
    <row r="474" spans="2:17" ht="15.75" customHeight="1">
      <c r="B474" s="22"/>
      <c r="C474" s="21"/>
      <c r="D474" s="21"/>
      <c r="F474" s="9"/>
      <c r="O474" s="21"/>
      <c r="Q474" s="21"/>
    </row>
    <row r="475" spans="2:17" ht="15.75" customHeight="1">
      <c r="B475" s="22"/>
      <c r="C475" s="21"/>
      <c r="D475" s="21"/>
      <c r="F475" s="9"/>
      <c r="O475" s="21"/>
      <c r="Q475" s="21"/>
    </row>
    <row r="476" spans="2:17" ht="15.75" customHeight="1">
      <c r="B476" s="22"/>
      <c r="C476" s="21"/>
      <c r="D476" s="21"/>
      <c r="F476" s="9"/>
      <c r="O476" s="21"/>
      <c r="Q476" s="21"/>
    </row>
    <row r="477" spans="2:17" ht="15.75" customHeight="1">
      <c r="B477" s="22"/>
      <c r="C477" s="21"/>
      <c r="D477" s="21"/>
      <c r="F477" s="9"/>
      <c r="O477" s="21"/>
      <c r="Q477" s="21"/>
    </row>
    <row r="478" spans="2:17" ht="15.75" customHeight="1">
      <c r="B478" s="22"/>
      <c r="C478" s="21"/>
      <c r="D478" s="21"/>
      <c r="F478" s="9"/>
      <c r="O478" s="21"/>
      <c r="Q478" s="21"/>
    </row>
    <row r="479" spans="2:17" ht="15.75" customHeight="1">
      <c r="B479" s="22"/>
      <c r="C479" s="21"/>
      <c r="D479" s="21"/>
      <c r="F479" s="9"/>
      <c r="O479" s="21"/>
      <c r="Q479" s="21"/>
    </row>
    <row r="480" spans="2:17" ht="15.75" customHeight="1">
      <c r="B480" s="22"/>
      <c r="C480" s="21"/>
      <c r="D480" s="21"/>
      <c r="F480" s="9"/>
      <c r="O480" s="21"/>
      <c r="Q480" s="21"/>
    </row>
    <row r="481" spans="2:17" ht="15.75" customHeight="1">
      <c r="B481" s="22"/>
      <c r="C481" s="21"/>
      <c r="D481" s="21"/>
      <c r="F481" s="9"/>
      <c r="O481" s="21"/>
      <c r="Q481" s="21"/>
    </row>
    <row r="482" spans="2:17" ht="15.75" customHeight="1">
      <c r="B482" s="22"/>
      <c r="C482" s="21"/>
      <c r="D482" s="21"/>
      <c r="F482" s="9"/>
      <c r="O482" s="21"/>
      <c r="Q482" s="21"/>
    </row>
    <row r="483" spans="2:17" ht="15.75" customHeight="1">
      <c r="B483" s="22"/>
      <c r="C483" s="21"/>
      <c r="D483" s="21"/>
      <c r="F483" s="9"/>
      <c r="O483" s="21"/>
      <c r="Q483" s="21"/>
    </row>
    <row r="484" spans="2:17" ht="15.75" customHeight="1">
      <c r="B484" s="22"/>
      <c r="C484" s="21"/>
      <c r="D484" s="21"/>
      <c r="F484" s="9"/>
      <c r="O484" s="21"/>
      <c r="Q484" s="21"/>
    </row>
    <row r="485" spans="2:17" ht="15.75" customHeight="1">
      <c r="B485" s="22"/>
      <c r="C485" s="21"/>
      <c r="D485" s="21"/>
      <c r="F485" s="9"/>
      <c r="O485" s="21"/>
      <c r="Q485" s="21"/>
    </row>
    <row r="486" spans="2:17" ht="15.75" customHeight="1">
      <c r="B486" s="22"/>
      <c r="C486" s="21"/>
      <c r="D486" s="21"/>
      <c r="F486" s="9"/>
      <c r="O486" s="21"/>
      <c r="Q486" s="21"/>
    </row>
    <row r="487" spans="2:17" ht="15.75" customHeight="1">
      <c r="B487" s="22"/>
      <c r="C487" s="21"/>
      <c r="D487" s="21"/>
      <c r="F487" s="9"/>
      <c r="O487" s="21"/>
      <c r="Q487" s="21"/>
    </row>
    <row r="488" spans="2:17" ht="15.75" customHeight="1">
      <c r="B488" s="22"/>
      <c r="C488" s="21"/>
      <c r="D488" s="21"/>
      <c r="F488" s="9"/>
      <c r="O488" s="21"/>
      <c r="Q488" s="21"/>
    </row>
    <row r="489" spans="2:17" ht="15.75" customHeight="1">
      <c r="B489" s="22"/>
      <c r="C489" s="21"/>
      <c r="D489" s="21"/>
      <c r="F489" s="9"/>
      <c r="O489" s="21"/>
      <c r="Q489" s="21"/>
    </row>
    <row r="490" spans="2:17" ht="15.75" customHeight="1">
      <c r="B490" s="22"/>
      <c r="C490" s="21"/>
      <c r="D490" s="21"/>
      <c r="F490" s="9"/>
      <c r="O490" s="21"/>
      <c r="Q490" s="21"/>
    </row>
    <row r="491" spans="2:17" ht="15.75" customHeight="1">
      <c r="B491" s="22"/>
      <c r="C491" s="21"/>
      <c r="D491" s="21"/>
      <c r="F491" s="9"/>
      <c r="O491" s="21"/>
      <c r="Q491" s="21"/>
    </row>
    <row r="492" spans="2:17" ht="15.75" customHeight="1">
      <c r="B492" s="22"/>
      <c r="C492" s="21"/>
      <c r="D492" s="21"/>
      <c r="F492" s="9"/>
      <c r="O492" s="21"/>
      <c r="Q492" s="21"/>
    </row>
    <row r="493" spans="2:17" ht="15.75" customHeight="1">
      <c r="B493" s="22"/>
      <c r="C493" s="21"/>
      <c r="D493" s="21"/>
      <c r="F493" s="9"/>
      <c r="O493" s="21"/>
      <c r="Q493" s="21"/>
    </row>
    <row r="494" spans="2:17" ht="15.75" customHeight="1">
      <c r="B494" s="22"/>
      <c r="C494" s="21"/>
      <c r="D494" s="21"/>
      <c r="F494" s="9"/>
      <c r="O494" s="21"/>
      <c r="Q494" s="21"/>
    </row>
    <row r="495" spans="2:17" ht="15.75" customHeight="1">
      <c r="B495" s="22"/>
      <c r="C495" s="21"/>
      <c r="D495" s="21"/>
      <c r="F495" s="9"/>
      <c r="O495" s="21"/>
      <c r="Q495" s="21"/>
    </row>
    <row r="496" spans="2:17" ht="15.75" customHeight="1">
      <c r="B496" s="22"/>
      <c r="C496" s="21"/>
      <c r="D496" s="21"/>
      <c r="F496" s="9"/>
      <c r="O496" s="21"/>
      <c r="Q496" s="21"/>
    </row>
    <row r="497" spans="2:17" ht="15.75" customHeight="1">
      <c r="B497" s="22"/>
      <c r="C497" s="21"/>
      <c r="D497" s="21"/>
      <c r="F497" s="9"/>
      <c r="O497" s="21"/>
      <c r="Q497" s="21"/>
    </row>
    <row r="498" spans="2:17" ht="15.75" customHeight="1">
      <c r="B498" s="22"/>
      <c r="C498" s="21"/>
      <c r="D498" s="21"/>
      <c r="F498" s="9"/>
      <c r="O498" s="21"/>
      <c r="Q498" s="21"/>
    </row>
    <row r="499" spans="2:17" ht="15.75" customHeight="1">
      <c r="B499" s="22"/>
      <c r="C499" s="21"/>
      <c r="D499" s="21"/>
      <c r="F499" s="9"/>
      <c r="O499" s="21"/>
      <c r="Q499" s="21"/>
    </row>
    <row r="500" spans="2:17" ht="15.75" customHeight="1">
      <c r="B500" s="22"/>
      <c r="C500" s="21"/>
      <c r="D500" s="21"/>
      <c r="F500" s="9"/>
      <c r="O500" s="21"/>
      <c r="Q500" s="21"/>
    </row>
    <row r="501" spans="2:17" ht="15.75" customHeight="1">
      <c r="B501" s="22"/>
      <c r="C501" s="21"/>
      <c r="D501" s="21"/>
      <c r="F501" s="9"/>
      <c r="O501" s="21"/>
      <c r="Q501" s="21"/>
    </row>
    <row r="502" spans="2:17" ht="15.75" customHeight="1">
      <c r="B502" s="22"/>
      <c r="C502" s="21"/>
      <c r="D502" s="21"/>
      <c r="F502" s="9"/>
      <c r="O502" s="21"/>
      <c r="Q502" s="21"/>
    </row>
    <row r="503" spans="2:17" ht="15.75" customHeight="1">
      <c r="B503" s="22"/>
      <c r="C503" s="21"/>
      <c r="D503" s="21"/>
      <c r="F503" s="9"/>
      <c r="O503" s="21"/>
      <c r="Q503" s="21"/>
    </row>
    <row r="504" spans="2:17" ht="15.75" customHeight="1">
      <c r="B504" s="22"/>
      <c r="C504" s="21"/>
      <c r="D504" s="21"/>
      <c r="F504" s="9"/>
      <c r="O504" s="21"/>
      <c r="Q504" s="21"/>
    </row>
    <row r="505" spans="2:17" ht="15.75" customHeight="1">
      <c r="B505" s="22"/>
      <c r="C505" s="21"/>
      <c r="D505" s="21"/>
      <c r="F505" s="9"/>
      <c r="O505" s="21"/>
      <c r="Q505" s="21"/>
    </row>
    <row r="506" spans="2:17" ht="15.75" customHeight="1">
      <c r="B506" s="22"/>
      <c r="C506" s="21"/>
      <c r="D506" s="21"/>
      <c r="F506" s="9"/>
      <c r="O506" s="21"/>
      <c r="Q506" s="21"/>
    </row>
    <row r="507" spans="2:17" ht="15.75" customHeight="1">
      <c r="B507" s="22"/>
      <c r="C507" s="21"/>
      <c r="D507" s="21"/>
      <c r="F507" s="9"/>
      <c r="O507" s="21"/>
      <c r="Q507" s="21"/>
    </row>
    <row r="508" spans="2:17" ht="15.75" customHeight="1">
      <c r="B508" s="22"/>
      <c r="C508" s="21"/>
      <c r="D508" s="21"/>
      <c r="F508" s="9"/>
      <c r="O508" s="21"/>
      <c r="Q508" s="21"/>
    </row>
    <row r="509" spans="2:17" ht="15.75" customHeight="1">
      <c r="B509" s="22"/>
      <c r="C509" s="21"/>
      <c r="D509" s="21"/>
      <c r="F509" s="9"/>
      <c r="O509" s="21"/>
      <c r="Q509" s="21"/>
    </row>
    <row r="510" spans="2:17" ht="15.75" customHeight="1">
      <c r="B510" s="22"/>
      <c r="C510" s="21"/>
      <c r="D510" s="21"/>
      <c r="F510" s="9"/>
      <c r="O510" s="21"/>
      <c r="Q510" s="21"/>
    </row>
    <row r="511" spans="2:17" ht="15.75" customHeight="1">
      <c r="B511" s="22"/>
      <c r="C511" s="21"/>
      <c r="D511" s="21"/>
      <c r="F511" s="9"/>
      <c r="O511" s="21"/>
      <c r="Q511" s="21"/>
    </row>
    <row r="512" spans="2:17" ht="15.75" customHeight="1">
      <c r="B512" s="22"/>
      <c r="C512" s="21"/>
      <c r="D512" s="21"/>
      <c r="F512" s="9"/>
      <c r="O512" s="21"/>
      <c r="Q512" s="21"/>
    </row>
    <row r="513" spans="2:17" ht="15.75" customHeight="1">
      <c r="B513" s="22"/>
      <c r="C513" s="21"/>
      <c r="D513" s="21"/>
      <c r="F513" s="9"/>
      <c r="O513" s="21"/>
      <c r="Q513" s="21"/>
    </row>
    <row r="514" spans="2:17" ht="15.75" customHeight="1">
      <c r="B514" s="22"/>
      <c r="C514" s="21"/>
      <c r="D514" s="21"/>
      <c r="F514" s="9"/>
      <c r="O514" s="21"/>
      <c r="Q514" s="21"/>
    </row>
    <row r="515" spans="2:17" ht="15.75" customHeight="1">
      <c r="B515" s="22"/>
      <c r="C515" s="21"/>
      <c r="D515" s="21"/>
      <c r="F515" s="9"/>
      <c r="O515" s="21"/>
      <c r="Q515" s="21"/>
    </row>
    <row r="516" spans="2:17" ht="15.75" customHeight="1">
      <c r="B516" s="22"/>
      <c r="C516" s="21"/>
      <c r="D516" s="21"/>
      <c r="F516" s="9"/>
      <c r="O516" s="21"/>
      <c r="Q516" s="21"/>
    </row>
    <row r="517" spans="2:17" ht="15.75" customHeight="1">
      <c r="B517" s="22"/>
      <c r="C517" s="21"/>
      <c r="D517" s="21"/>
      <c r="F517" s="9"/>
      <c r="O517" s="21"/>
      <c r="Q517" s="21"/>
    </row>
    <row r="518" spans="2:17" ht="15.75" customHeight="1">
      <c r="B518" s="22"/>
      <c r="C518" s="21"/>
      <c r="D518" s="21"/>
      <c r="F518" s="9"/>
      <c r="O518" s="21"/>
      <c r="Q518" s="21"/>
    </row>
    <row r="519" spans="2:17" ht="15.75" customHeight="1">
      <c r="B519" s="22"/>
      <c r="C519" s="21"/>
      <c r="D519" s="21"/>
      <c r="F519" s="9"/>
      <c r="O519" s="21"/>
      <c r="Q519" s="21"/>
    </row>
    <row r="520" spans="2:17" ht="15.75" customHeight="1">
      <c r="B520" s="22"/>
      <c r="C520" s="21"/>
      <c r="D520" s="21"/>
      <c r="F520" s="9"/>
      <c r="O520" s="21"/>
      <c r="Q520" s="21"/>
    </row>
    <row r="521" spans="2:17" ht="15.75" customHeight="1">
      <c r="B521" s="22"/>
      <c r="C521" s="21"/>
      <c r="D521" s="21"/>
      <c r="F521" s="9"/>
      <c r="O521" s="21"/>
      <c r="Q521" s="21"/>
    </row>
    <row r="522" spans="2:17" ht="15.75" customHeight="1">
      <c r="B522" s="22"/>
      <c r="C522" s="21"/>
      <c r="D522" s="21"/>
      <c r="F522" s="9"/>
      <c r="O522" s="21"/>
      <c r="Q522" s="21"/>
    </row>
    <row r="523" spans="2:17" ht="15.75" customHeight="1">
      <c r="B523" s="22"/>
      <c r="C523" s="21"/>
      <c r="D523" s="21"/>
      <c r="F523" s="9"/>
      <c r="O523" s="21"/>
      <c r="Q523" s="21"/>
    </row>
    <row r="524" spans="2:17" ht="15.75" customHeight="1">
      <c r="B524" s="22"/>
      <c r="C524" s="21"/>
      <c r="D524" s="21"/>
      <c r="F524" s="9"/>
      <c r="O524" s="21"/>
      <c r="Q524" s="21"/>
    </row>
    <row r="525" spans="2:17" ht="15.75" customHeight="1">
      <c r="B525" s="22"/>
      <c r="C525" s="21"/>
      <c r="D525" s="21"/>
      <c r="F525" s="9"/>
      <c r="O525" s="21"/>
      <c r="Q525" s="21"/>
    </row>
    <row r="526" spans="2:17" ht="15.75" customHeight="1">
      <c r="B526" s="22"/>
      <c r="C526" s="21"/>
      <c r="D526" s="21"/>
      <c r="F526" s="9"/>
      <c r="O526" s="21"/>
      <c r="Q526" s="21"/>
    </row>
    <row r="527" spans="2:17" ht="15.75" customHeight="1">
      <c r="B527" s="22"/>
      <c r="C527" s="21"/>
      <c r="D527" s="21"/>
      <c r="F527" s="9"/>
      <c r="O527" s="21"/>
      <c r="Q527" s="21"/>
    </row>
    <row r="528" spans="2:17" ht="15.75" customHeight="1">
      <c r="B528" s="22"/>
      <c r="C528" s="21"/>
      <c r="D528" s="21"/>
      <c r="F528" s="9"/>
      <c r="O528" s="21"/>
      <c r="Q528" s="21"/>
    </row>
    <row r="529" spans="2:17" ht="15.75" customHeight="1">
      <c r="B529" s="22"/>
      <c r="C529" s="21"/>
      <c r="D529" s="21"/>
      <c r="F529" s="9"/>
      <c r="O529" s="21"/>
      <c r="Q529" s="21"/>
    </row>
    <row r="530" spans="2:17" ht="15.75" customHeight="1">
      <c r="B530" s="22"/>
      <c r="C530" s="21"/>
      <c r="D530" s="21"/>
      <c r="F530" s="9"/>
      <c r="O530" s="21"/>
      <c r="Q530" s="21"/>
    </row>
    <row r="531" spans="2:17" ht="15.75" customHeight="1">
      <c r="B531" s="22"/>
      <c r="C531" s="21"/>
      <c r="D531" s="21"/>
      <c r="F531" s="9"/>
      <c r="O531" s="21"/>
      <c r="Q531" s="21"/>
    </row>
    <row r="532" spans="2:17" ht="15.75" customHeight="1">
      <c r="B532" s="22"/>
      <c r="C532" s="21"/>
      <c r="D532" s="21"/>
      <c r="F532" s="9"/>
      <c r="O532" s="21"/>
      <c r="Q532" s="21"/>
    </row>
    <row r="533" spans="2:17" ht="15.75" customHeight="1">
      <c r="B533" s="22"/>
      <c r="C533" s="21"/>
      <c r="D533" s="21"/>
      <c r="F533" s="9"/>
      <c r="O533" s="21"/>
      <c r="Q533" s="21"/>
    </row>
    <row r="534" spans="2:17" ht="15.75" customHeight="1">
      <c r="B534" s="22"/>
      <c r="C534" s="21"/>
      <c r="D534" s="21"/>
      <c r="F534" s="9"/>
      <c r="O534" s="21"/>
      <c r="Q534" s="21"/>
    </row>
    <row r="535" spans="2:17" ht="15.75" customHeight="1">
      <c r="B535" s="22"/>
      <c r="C535" s="21"/>
      <c r="D535" s="21"/>
      <c r="F535" s="9"/>
      <c r="O535" s="21"/>
      <c r="Q535" s="21"/>
    </row>
    <row r="536" spans="2:17" ht="15.75" customHeight="1">
      <c r="B536" s="22"/>
      <c r="C536" s="21"/>
      <c r="D536" s="21"/>
      <c r="F536" s="9"/>
      <c r="O536" s="21"/>
      <c r="Q536" s="21"/>
    </row>
    <row r="537" spans="2:17" ht="15.75" customHeight="1">
      <c r="B537" s="22"/>
      <c r="C537" s="21"/>
      <c r="D537" s="21"/>
      <c r="F537" s="9"/>
      <c r="O537" s="21"/>
      <c r="Q537" s="21"/>
    </row>
    <row r="538" spans="2:17" ht="15.75" customHeight="1">
      <c r="B538" s="22"/>
      <c r="C538" s="21"/>
      <c r="D538" s="21"/>
      <c r="F538" s="9"/>
      <c r="O538" s="21"/>
      <c r="Q538" s="21"/>
    </row>
    <row r="539" spans="2:17" ht="15.75" customHeight="1">
      <c r="B539" s="22"/>
      <c r="C539" s="21"/>
      <c r="D539" s="21"/>
      <c r="F539" s="9"/>
      <c r="O539" s="21"/>
      <c r="Q539" s="21"/>
    </row>
    <row r="540" spans="2:17" ht="15.75" customHeight="1">
      <c r="B540" s="22"/>
      <c r="C540" s="21"/>
      <c r="D540" s="21"/>
      <c r="F540" s="9"/>
      <c r="O540" s="21"/>
      <c r="Q540" s="21"/>
    </row>
    <row r="541" spans="2:17" ht="15.75" customHeight="1">
      <c r="B541" s="22"/>
      <c r="C541" s="21"/>
      <c r="D541" s="21"/>
      <c r="F541" s="9"/>
      <c r="O541" s="21"/>
      <c r="Q541" s="21"/>
    </row>
    <row r="542" spans="2:17" ht="15.75" customHeight="1">
      <c r="B542" s="22"/>
      <c r="C542" s="21"/>
      <c r="D542" s="21"/>
      <c r="F542" s="9"/>
      <c r="O542" s="21"/>
      <c r="Q542" s="21"/>
    </row>
    <row r="543" spans="2:17" ht="15.75" customHeight="1">
      <c r="B543" s="22"/>
      <c r="C543" s="21"/>
      <c r="D543" s="21"/>
      <c r="F543" s="9"/>
      <c r="O543" s="21"/>
      <c r="Q543" s="21"/>
    </row>
    <row r="544" spans="2:17" ht="15.75" customHeight="1">
      <c r="B544" s="22"/>
      <c r="C544" s="21"/>
      <c r="D544" s="21"/>
      <c r="F544" s="9"/>
      <c r="O544" s="21"/>
      <c r="Q544" s="21"/>
    </row>
    <row r="545" spans="2:17" ht="15.75" customHeight="1">
      <c r="B545" s="22"/>
      <c r="C545" s="21"/>
      <c r="D545" s="21"/>
      <c r="F545" s="9"/>
      <c r="O545" s="21"/>
      <c r="Q545" s="21"/>
    </row>
    <row r="546" spans="2:17" ht="15.75" customHeight="1">
      <c r="B546" s="22"/>
      <c r="C546" s="21"/>
      <c r="D546" s="21"/>
      <c r="F546" s="9"/>
      <c r="O546" s="21"/>
      <c r="Q546" s="21"/>
    </row>
    <row r="547" spans="2:17" ht="15.75" customHeight="1">
      <c r="B547" s="22"/>
      <c r="C547" s="21"/>
      <c r="D547" s="21"/>
      <c r="F547" s="9"/>
      <c r="O547" s="21"/>
      <c r="Q547" s="21"/>
    </row>
    <row r="548" spans="2:17" ht="15.75" customHeight="1">
      <c r="B548" s="22"/>
      <c r="C548" s="21"/>
      <c r="D548" s="21"/>
      <c r="F548" s="9"/>
      <c r="O548" s="21"/>
      <c r="Q548" s="21"/>
    </row>
    <row r="549" spans="2:17" ht="15.75" customHeight="1">
      <c r="B549" s="22"/>
      <c r="C549" s="21"/>
      <c r="D549" s="21"/>
      <c r="F549" s="9"/>
      <c r="O549" s="21"/>
      <c r="Q549" s="21"/>
    </row>
    <row r="550" spans="2:17" ht="15.75" customHeight="1">
      <c r="B550" s="22"/>
      <c r="C550" s="21"/>
      <c r="D550" s="21"/>
      <c r="F550" s="9"/>
      <c r="O550" s="21"/>
      <c r="Q550" s="21"/>
    </row>
    <row r="551" spans="2:17" ht="15.75" customHeight="1">
      <c r="B551" s="22"/>
      <c r="C551" s="21"/>
      <c r="D551" s="21"/>
      <c r="F551" s="9"/>
      <c r="O551" s="21"/>
      <c r="Q551" s="21"/>
    </row>
    <row r="552" spans="2:17" ht="15.75" customHeight="1">
      <c r="B552" s="22"/>
      <c r="C552" s="21"/>
      <c r="D552" s="21"/>
      <c r="F552" s="9"/>
      <c r="O552" s="21"/>
      <c r="Q552" s="21"/>
    </row>
    <row r="553" spans="2:17" ht="15.75" customHeight="1">
      <c r="B553" s="22"/>
      <c r="C553" s="21"/>
      <c r="D553" s="21"/>
      <c r="F553" s="9"/>
      <c r="O553" s="21"/>
      <c r="Q553" s="21"/>
    </row>
    <row r="554" spans="2:17" ht="15.75" customHeight="1">
      <c r="B554" s="22"/>
      <c r="C554" s="21"/>
      <c r="D554" s="21"/>
      <c r="F554" s="9"/>
      <c r="O554" s="21"/>
      <c r="Q554" s="21"/>
    </row>
    <row r="555" spans="2:17" ht="15.75" customHeight="1">
      <c r="B555" s="22"/>
      <c r="C555" s="21"/>
      <c r="D555" s="21"/>
      <c r="F555" s="9"/>
      <c r="O555" s="21"/>
      <c r="Q555" s="21"/>
    </row>
    <row r="556" spans="2:17" ht="15.75" customHeight="1">
      <c r="B556" s="22"/>
      <c r="C556" s="21"/>
      <c r="D556" s="21"/>
      <c r="F556" s="9"/>
      <c r="O556" s="21"/>
      <c r="Q556" s="21"/>
    </row>
    <row r="557" spans="2:17" ht="15.75" customHeight="1">
      <c r="B557" s="22"/>
      <c r="C557" s="21"/>
      <c r="D557" s="21"/>
      <c r="F557" s="9"/>
      <c r="O557" s="21"/>
      <c r="Q557" s="21"/>
    </row>
    <row r="558" spans="2:17" ht="15.75" customHeight="1">
      <c r="B558" s="22"/>
      <c r="C558" s="21"/>
      <c r="D558" s="21"/>
      <c r="F558" s="9"/>
      <c r="O558" s="21"/>
      <c r="Q558" s="21"/>
    </row>
    <row r="559" spans="2:17" ht="15.75" customHeight="1">
      <c r="B559" s="22"/>
      <c r="C559" s="21"/>
      <c r="D559" s="21"/>
      <c r="F559" s="9"/>
      <c r="O559" s="21"/>
      <c r="Q559" s="21"/>
    </row>
    <row r="560" spans="2:17" ht="15.75" customHeight="1">
      <c r="B560" s="22"/>
      <c r="C560" s="21"/>
      <c r="D560" s="21"/>
      <c r="F560" s="9"/>
      <c r="O560" s="21"/>
      <c r="Q560" s="21"/>
    </row>
    <row r="561" spans="2:17" ht="15.75" customHeight="1">
      <c r="B561" s="22"/>
      <c r="C561" s="21"/>
      <c r="D561" s="21"/>
      <c r="F561" s="9"/>
      <c r="O561" s="21"/>
      <c r="Q561" s="21"/>
    </row>
    <row r="562" spans="2:17" ht="15.75" customHeight="1">
      <c r="B562" s="22"/>
      <c r="C562" s="21"/>
      <c r="D562" s="21"/>
      <c r="F562" s="9"/>
      <c r="O562" s="21"/>
      <c r="Q562" s="21"/>
    </row>
    <row r="563" spans="2:17" ht="15.75" customHeight="1">
      <c r="B563" s="22"/>
      <c r="C563" s="21"/>
      <c r="D563" s="21"/>
      <c r="F563" s="9"/>
      <c r="O563" s="21"/>
      <c r="Q563" s="21"/>
    </row>
    <row r="564" spans="2:17" ht="15.75" customHeight="1">
      <c r="B564" s="22"/>
      <c r="C564" s="21"/>
      <c r="D564" s="21"/>
      <c r="F564" s="9"/>
      <c r="O564" s="21"/>
      <c r="Q564" s="21"/>
    </row>
    <row r="565" spans="2:17" ht="15.75" customHeight="1">
      <c r="B565" s="22"/>
      <c r="C565" s="21"/>
      <c r="D565" s="21"/>
      <c r="F565" s="9"/>
      <c r="O565" s="21"/>
      <c r="Q565" s="21"/>
    </row>
    <row r="566" spans="2:17" ht="15.75" customHeight="1">
      <c r="B566" s="22"/>
      <c r="C566" s="21"/>
      <c r="D566" s="21"/>
      <c r="F566" s="9"/>
      <c r="O566" s="21"/>
      <c r="Q566" s="21"/>
    </row>
    <row r="567" spans="2:17" ht="15.75" customHeight="1">
      <c r="B567" s="22"/>
      <c r="C567" s="21"/>
      <c r="D567" s="21"/>
      <c r="F567" s="9"/>
      <c r="O567" s="21"/>
      <c r="Q567" s="21"/>
    </row>
    <row r="568" spans="2:17" ht="15.75" customHeight="1">
      <c r="B568" s="22"/>
      <c r="C568" s="21"/>
      <c r="D568" s="21"/>
      <c r="F568" s="9"/>
      <c r="O568" s="21"/>
      <c r="Q568" s="21"/>
    </row>
    <row r="569" spans="2:17" ht="15.75" customHeight="1">
      <c r="B569" s="22"/>
      <c r="C569" s="21"/>
      <c r="D569" s="21"/>
      <c r="F569" s="9"/>
      <c r="O569" s="21"/>
      <c r="Q569" s="21"/>
    </row>
    <row r="570" spans="2:17" ht="15.75" customHeight="1">
      <c r="B570" s="22"/>
      <c r="C570" s="21"/>
      <c r="D570" s="21"/>
      <c r="F570" s="9"/>
      <c r="O570" s="21"/>
      <c r="Q570" s="21"/>
    </row>
    <row r="571" spans="2:17" ht="15.75" customHeight="1">
      <c r="B571" s="22"/>
      <c r="C571" s="21"/>
      <c r="D571" s="21"/>
      <c r="F571" s="9"/>
      <c r="O571" s="21"/>
      <c r="Q571" s="21"/>
    </row>
    <row r="572" spans="2:17" ht="15.75" customHeight="1">
      <c r="B572" s="22"/>
      <c r="C572" s="21"/>
      <c r="D572" s="21"/>
      <c r="F572" s="9"/>
      <c r="O572" s="21"/>
      <c r="Q572" s="21"/>
    </row>
    <row r="573" spans="2:17" ht="15.75" customHeight="1">
      <c r="B573" s="22"/>
      <c r="C573" s="21"/>
      <c r="D573" s="21"/>
      <c r="F573" s="9"/>
      <c r="O573" s="21"/>
      <c r="Q573" s="21"/>
    </row>
    <row r="574" spans="2:17" ht="15.75" customHeight="1">
      <c r="B574" s="22"/>
      <c r="C574" s="21"/>
      <c r="D574" s="21"/>
      <c r="F574" s="9"/>
      <c r="O574" s="21"/>
      <c r="Q574" s="21"/>
    </row>
    <row r="575" spans="2:17" ht="15.75" customHeight="1">
      <c r="B575" s="22"/>
      <c r="C575" s="21"/>
      <c r="D575" s="21"/>
      <c r="F575" s="9"/>
      <c r="O575" s="21"/>
      <c r="Q575" s="21"/>
    </row>
    <row r="576" spans="2:17" ht="15.75" customHeight="1">
      <c r="B576" s="22"/>
      <c r="C576" s="21"/>
      <c r="D576" s="21"/>
      <c r="F576" s="9"/>
      <c r="O576" s="21"/>
      <c r="Q576" s="21"/>
    </row>
    <row r="577" spans="2:17" ht="15.75" customHeight="1">
      <c r="B577" s="22"/>
      <c r="C577" s="21"/>
      <c r="D577" s="21"/>
      <c r="F577" s="9"/>
      <c r="O577" s="21"/>
      <c r="Q577" s="21"/>
    </row>
    <row r="578" spans="2:17" ht="15.75" customHeight="1">
      <c r="B578" s="22"/>
      <c r="C578" s="21"/>
      <c r="D578" s="21"/>
      <c r="F578" s="9"/>
      <c r="O578" s="21"/>
      <c r="Q578" s="21"/>
    </row>
    <row r="579" spans="2:17" ht="15.75" customHeight="1">
      <c r="B579" s="22"/>
      <c r="C579" s="21"/>
      <c r="D579" s="21"/>
      <c r="F579" s="9"/>
      <c r="O579" s="21"/>
      <c r="Q579" s="21"/>
    </row>
    <row r="580" spans="2:17" ht="15.75" customHeight="1">
      <c r="B580" s="22"/>
      <c r="C580" s="21"/>
      <c r="D580" s="21"/>
      <c r="F580" s="9"/>
      <c r="O580" s="21"/>
      <c r="Q580" s="21"/>
    </row>
    <row r="581" spans="2:17" ht="15.75" customHeight="1">
      <c r="B581" s="22"/>
      <c r="C581" s="21"/>
      <c r="D581" s="21"/>
      <c r="F581" s="9"/>
      <c r="O581" s="21"/>
      <c r="Q581" s="21"/>
    </row>
    <row r="582" spans="2:17" ht="15.75" customHeight="1">
      <c r="B582" s="22"/>
      <c r="C582" s="21"/>
      <c r="D582" s="21"/>
      <c r="F582" s="9"/>
      <c r="O582" s="21"/>
      <c r="Q582" s="21"/>
    </row>
    <row r="583" spans="2:17" ht="15.75" customHeight="1">
      <c r="B583" s="22"/>
      <c r="C583" s="21"/>
      <c r="D583" s="21"/>
      <c r="F583" s="9"/>
      <c r="O583" s="21"/>
      <c r="Q583" s="21"/>
    </row>
    <row r="584" spans="2:17" ht="15.75" customHeight="1">
      <c r="B584" s="22"/>
      <c r="C584" s="21"/>
      <c r="D584" s="21"/>
      <c r="F584" s="9"/>
      <c r="O584" s="21"/>
      <c r="Q584" s="21"/>
    </row>
    <row r="585" spans="2:17" ht="15.75" customHeight="1">
      <c r="B585" s="22"/>
      <c r="C585" s="21"/>
      <c r="D585" s="21"/>
      <c r="F585" s="9"/>
      <c r="O585" s="21"/>
      <c r="Q585" s="21"/>
    </row>
    <row r="586" spans="2:17" ht="15.75" customHeight="1">
      <c r="B586" s="22"/>
      <c r="C586" s="21"/>
      <c r="D586" s="21"/>
      <c r="F586" s="9"/>
      <c r="O586" s="21"/>
      <c r="Q586" s="21"/>
    </row>
    <row r="587" spans="2:17" ht="15.75" customHeight="1">
      <c r="B587" s="22"/>
      <c r="C587" s="21"/>
      <c r="D587" s="21"/>
      <c r="F587" s="9"/>
      <c r="O587" s="21"/>
      <c r="Q587" s="21"/>
    </row>
    <row r="588" spans="2:17" ht="15.75" customHeight="1">
      <c r="B588" s="22"/>
      <c r="C588" s="21"/>
      <c r="D588" s="21"/>
      <c r="F588" s="9"/>
      <c r="O588" s="21"/>
      <c r="Q588" s="21"/>
    </row>
    <row r="589" spans="2:17" ht="15.75" customHeight="1">
      <c r="B589" s="22"/>
      <c r="C589" s="21"/>
      <c r="D589" s="21"/>
      <c r="F589" s="9"/>
      <c r="O589" s="21"/>
      <c r="Q589" s="21"/>
    </row>
    <row r="590" spans="2:17" ht="15.75" customHeight="1">
      <c r="B590" s="22"/>
      <c r="C590" s="21"/>
      <c r="D590" s="21"/>
      <c r="F590" s="9"/>
      <c r="O590" s="21"/>
      <c r="Q590" s="21"/>
    </row>
    <row r="591" spans="2:17" ht="15.75" customHeight="1">
      <c r="B591" s="22"/>
      <c r="C591" s="21"/>
      <c r="D591" s="21"/>
      <c r="F591" s="9"/>
      <c r="O591" s="21"/>
      <c r="Q591" s="21"/>
    </row>
    <row r="592" spans="2:17" ht="15.75" customHeight="1">
      <c r="B592" s="22"/>
      <c r="C592" s="21"/>
      <c r="D592" s="21"/>
      <c r="F592" s="9"/>
      <c r="O592" s="21"/>
      <c r="Q592" s="21"/>
    </row>
    <row r="593" spans="2:17" ht="15.75" customHeight="1">
      <c r="B593" s="22"/>
      <c r="C593" s="21"/>
      <c r="D593" s="21"/>
      <c r="F593" s="9"/>
      <c r="O593" s="21"/>
      <c r="Q593" s="21"/>
    </row>
    <row r="594" spans="2:17" ht="15.75" customHeight="1">
      <c r="B594" s="22"/>
      <c r="C594" s="21"/>
      <c r="D594" s="21"/>
      <c r="F594" s="9"/>
      <c r="O594" s="21"/>
      <c r="Q594" s="21"/>
    </row>
    <row r="595" spans="2:17" ht="15.75" customHeight="1">
      <c r="B595" s="22"/>
      <c r="C595" s="21"/>
      <c r="D595" s="21"/>
      <c r="F595" s="9"/>
      <c r="O595" s="21"/>
      <c r="Q595" s="21"/>
    </row>
    <row r="596" spans="2:17" ht="15.75" customHeight="1">
      <c r="B596" s="22"/>
      <c r="C596" s="21"/>
      <c r="D596" s="21"/>
      <c r="F596" s="9"/>
      <c r="O596" s="21"/>
      <c r="Q596" s="21"/>
    </row>
    <row r="597" spans="2:17" ht="15.75" customHeight="1">
      <c r="B597" s="22"/>
      <c r="C597" s="21"/>
      <c r="D597" s="21"/>
      <c r="F597" s="9"/>
      <c r="O597" s="21"/>
      <c r="Q597" s="21"/>
    </row>
    <row r="598" spans="2:17" ht="15.75" customHeight="1">
      <c r="B598" s="22"/>
      <c r="C598" s="21"/>
      <c r="D598" s="21"/>
      <c r="F598" s="9"/>
      <c r="O598" s="21"/>
      <c r="Q598" s="21"/>
    </row>
    <row r="599" spans="2:17" ht="15.75" customHeight="1">
      <c r="B599" s="22"/>
      <c r="C599" s="21"/>
      <c r="D599" s="21"/>
      <c r="F599" s="9"/>
      <c r="O599" s="21"/>
      <c r="Q599" s="21"/>
    </row>
    <row r="600" spans="2:17" ht="15.75" customHeight="1">
      <c r="B600" s="22"/>
      <c r="C600" s="21"/>
      <c r="D600" s="21"/>
      <c r="F600" s="9"/>
      <c r="O600" s="21"/>
      <c r="Q600" s="21"/>
    </row>
    <row r="601" spans="2:17" ht="15.75" customHeight="1">
      <c r="B601" s="22"/>
      <c r="C601" s="21"/>
      <c r="D601" s="21"/>
      <c r="F601" s="9"/>
      <c r="O601" s="21"/>
      <c r="Q601" s="21"/>
    </row>
    <row r="602" spans="2:17" ht="15.75" customHeight="1">
      <c r="B602" s="22"/>
      <c r="C602" s="21"/>
      <c r="D602" s="21"/>
      <c r="F602" s="9"/>
      <c r="O602" s="21"/>
      <c r="Q602" s="21"/>
    </row>
    <row r="603" spans="2:17" ht="15.75" customHeight="1">
      <c r="B603" s="22"/>
      <c r="C603" s="21"/>
      <c r="D603" s="21"/>
      <c r="F603" s="9"/>
      <c r="O603" s="21"/>
      <c r="Q603" s="21"/>
    </row>
    <row r="604" spans="2:17" ht="15.75" customHeight="1">
      <c r="B604" s="22"/>
      <c r="C604" s="21"/>
      <c r="D604" s="21"/>
      <c r="F604" s="9"/>
      <c r="O604" s="21"/>
      <c r="Q604" s="21"/>
    </row>
    <row r="605" spans="2:17" ht="15.75" customHeight="1">
      <c r="B605" s="22"/>
      <c r="C605" s="21"/>
      <c r="D605" s="21"/>
      <c r="F605" s="9"/>
      <c r="O605" s="21"/>
      <c r="Q605" s="21"/>
    </row>
    <row r="606" spans="2:17" ht="15.75" customHeight="1">
      <c r="B606" s="22"/>
      <c r="C606" s="21"/>
      <c r="D606" s="21"/>
      <c r="F606" s="9"/>
      <c r="O606" s="21"/>
      <c r="Q606" s="21"/>
    </row>
    <row r="607" spans="2:17" ht="15.75" customHeight="1">
      <c r="B607" s="22"/>
      <c r="C607" s="21"/>
      <c r="D607" s="21"/>
      <c r="F607" s="9"/>
      <c r="O607" s="21"/>
      <c r="Q607" s="21"/>
    </row>
    <row r="608" spans="2:17" ht="15.75" customHeight="1">
      <c r="B608" s="22"/>
      <c r="C608" s="21"/>
      <c r="D608" s="21"/>
      <c r="F608" s="9"/>
      <c r="O608" s="21"/>
      <c r="Q608" s="21"/>
    </row>
    <row r="609" spans="2:17" ht="15.75" customHeight="1">
      <c r="B609" s="22"/>
      <c r="C609" s="21"/>
      <c r="D609" s="21"/>
      <c r="F609" s="9"/>
      <c r="O609" s="21"/>
      <c r="Q609" s="21"/>
    </row>
    <row r="610" spans="2:17" ht="15.75" customHeight="1">
      <c r="B610" s="22"/>
      <c r="C610" s="21"/>
      <c r="D610" s="21"/>
      <c r="F610" s="9"/>
      <c r="O610" s="21"/>
      <c r="Q610" s="21"/>
    </row>
    <row r="611" spans="2:17" ht="15.75" customHeight="1">
      <c r="B611" s="22"/>
      <c r="C611" s="21"/>
      <c r="D611" s="21"/>
      <c r="F611" s="9"/>
      <c r="O611" s="21"/>
      <c r="Q611" s="21"/>
    </row>
    <row r="612" spans="2:17" ht="15.75" customHeight="1">
      <c r="B612" s="22"/>
      <c r="C612" s="21"/>
      <c r="D612" s="21"/>
      <c r="F612" s="9"/>
      <c r="O612" s="21"/>
      <c r="Q612" s="21"/>
    </row>
    <row r="613" spans="2:17" ht="15.75" customHeight="1">
      <c r="B613" s="22"/>
      <c r="C613" s="21"/>
      <c r="D613" s="21"/>
      <c r="F613" s="9"/>
      <c r="O613" s="21"/>
      <c r="Q613" s="21"/>
    </row>
    <row r="614" spans="2:17" ht="15.75" customHeight="1">
      <c r="B614" s="22"/>
      <c r="C614" s="21"/>
      <c r="D614" s="21"/>
      <c r="F614" s="9"/>
      <c r="O614" s="21"/>
      <c r="Q614" s="21"/>
    </row>
    <row r="615" spans="2:17" ht="15.75" customHeight="1">
      <c r="B615" s="22"/>
      <c r="C615" s="21"/>
      <c r="D615" s="21"/>
      <c r="F615" s="9"/>
      <c r="O615" s="21"/>
      <c r="Q615" s="21"/>
    </row>
    <row r="616" spans="2:17" ht="15.75" customHeight="1">
      <c r="B616" s="22"/>
      <c r="C616" s="21"/>
      <c r="D616" s="21"/>
      <c r="F616" s="9"/>
      <c r="O616" s="21"/>
      <c r="Q616" s="21"/>
    </row>
    <row r="617" spans="2:17" ht="15.75" customHeight="1">
      <c r="B617" s="22"/>
      <c r="C617" s="21"/>
      <c r="D617" s="21"/>
      <c r="F617" s="9"/>
      <c r="O617" s="21"/>
      <c r="Q617" s="21"/>
    </row>
    <row r="618" spans="2:17" ht="15.75" customHeight="1">
      <c r="B618" s="22"/>
      <c r="C618" s="21"/>
      <c r="D618" s="21"/>
      <c r="F618" s="9"/>
      <c r="O618" s="21"/>
      <c r="Q618" s="21"/>
    </row>
    <row r="619" spans="2:17" ht="15.75" customHeight="1">
      <c r="B619" s="22"/>
      <c r="C619" s="21"/>
      <c r="D619" s="21"/>
      <c r="O619" s="21"/>
      <c r="Q619" s="21"/>
    </row>
    <row r="620" spans="2:17" ht="15.75" customHeight="1">
      <c r="B620" s="22"/>
      <c r="C620" s="21"/>
      <c r="D620" s="21"/>
      <c r="O620" s="21"/>
      <c r="Q620" s="21"/>
    </row>
    <row r="621" spans="2:17" ht="15.75" customHeight="1">
      <c r="B621" s="22"/>
      <c r="C621" s="21"/>
      <c r="D621" s="21"/>
      <c r="O621" s="21"/>
      <c r="Q621" s="21"/>
    </row>
    <row r="622" spans="2:17" ht="15.75" customHeight="1">
      <c r="B622" s="22"/>
      <c r="C622" s="21"/>
      <c r="D622" s="21"/>
      <c r="O622" s="21"/>
      <c r="Q622" s="21"/>
    </row>
    <row r="623" spans="2:17" ht="15.75" customHeight="1">
      <c r="B623" s="22"/>
      <c r="C623" s="21"/>
      <c r="D623" s="21"/>
      <c r="O623" s="21"/>
      <c r="Q623" s="21"/>
    </row>
    <row r="624" spans="2:17" ht="15.75" customHeight="1">
      <c r="B624" s="22"/>
      <c r="C624" s="21"/>
      <c r="D624" s="21"/>
      <c r="O624" s="21"/>
      <c r="Q624" s="21"/>
    </row>
    <row r="625" spans="2:17" ht="15.75" customHeight="1">
      <c r="B625" s="22"/>
      <c r="C625" s="21"/>
      <c r="D625" s="21"/>
      <c r="O625" s="21"/>
      <c r="Q625" s="21"/>
    </row>
    <row r="626" spans="2:17" ht="15.75" customHeight="1">
      <c r="B626" s="22"/>
      <c r="C626" s="21"/>
      <c r="D626" s="21"/>
      <c r="O626" s="21"/>
      <c r="Q626" s="21"/>
    </row>
    <row r="627" spans="2:17" ht="15.75" customHeight="1">
      <c r="B627" s="22"/>
      <c r="C627" s="21"/>
      <c r="D627" s="21"/>
      <c r="O627" s="21"/>
      <c r="Q627" s="21"/>
    </row>
    <row r="628" spans="2:17" ht="15.75" customHeight="1">
      <c r="B628" s="22"/>
      <c r="C628" s="21"/>
      <c r="D628" s="21"/>
      <c r="O628" s="21"/>
      <c r="Q628" s="21"/>
    </row>
    <row r="629" spans="2:17" ht="15.75" customHeight="1">
      <c r="B629" s="22"/>
      <c r="C629" s="21"/>
      <c r="D629" s="21"/>
      <c r="O629" s="21"/>
      <c r="Q629" s="21"/>
    </row>
    <row r="630" spans="2:17" ht="15.75" customHeight="1">
      <c r="B630" s="22"/>
      <c r="C630" s="21"/>
      <c r="D630" s="21"/>
      <c r="O630" s="21"/>
      <c r="Q630" s="21"/>
    </row>
    <row r="631" spans="2:17" ht="15.75" customHeight="1">
      <c r="B631" s="22"/>
      <c r="C631" s="21"/>
      <c r="D631" s="21"/>
      <c r="O631" s="21"/>
      <c r="Q631" s="21"/>
    </row>
    <row r="632" spans="2:17" ht="15.75" customHeight="1">
      <c r="B632" s="22"/>
      <c r="C632" s="21"/>
      <c r="D632" s="21"/>
      <c r="O632" s="21"/>
      <c r="Q632" s="21"/>
    </row>
    <row r="633" spans="2:17" ht="15.75" customHeight="1">
      <c r="B633" s="22"/>
      <c r="C633" s="21"/>
      <c r="D633" s="21"/>
      <c r="O633" s="21"/>
      <c r="Q633" s="21"/>
    </row>
    <row r="634" spans="2:17" ht="15.75" customHeight="1">
      <c r="B634" s="22"/>
      <c r="C634" s="21"/>
      <c r="D634" s="21"/>
      <c r="O634" s="21"/>
      <c r="Q634" s="21"/>
    </row>
    <row r="635" spans="2:17" ht="15.75" customHeight="1">
      <c r="B635" s="22"/>
      <c r="C635" s="21"/>
      <c r="D635" s="21"/>
      <c r="O635" s="21"/>
      <c r="Q635" s="21"/>
    </row>
    <row r="636" spans="2:17" ht="15.75" customHeight="1">
      <c r="B636" s="22"/>
      <c r="C636" s="21"/>
      <c r="D636" s="21"/>
      <c r="O636" s="21"/>
      <c r="Q636" s="21"/>
    </row>
    <row r="637" spans="2:17" ht="15.75" customHeight="1">
      <c r="B637" s="22"/>
      <c r="C637" s="21"/>
      <c r="D637" s="21"/>
      <c r="O637" s="21"/>
      <c r="Q637" s="21"/>
    </row>
    <row r="638" spans="2:17" ht="15.75" customHeight="1">
      <c r="B638" s="22"/>
      <c r="C638" s="21"/>
      <c r="D638" s="21"/>
      <c r="O638" s="21"/>
      <c r="Q638" s="21"/>
    </row>
    <row r="639" spans="2:17" ht="15.75" customHeight="1">
      <c r="B639" s="22"/>
      <c r="C639" s="21"/>
      <c r="D639" s="21"/>
      <c r="O639" s="21"/>
      <c r="Q639" s="21"/>
    </row>
    <row r="640" spans="2:17" ht="15.75" customHeight="1">
      <c r="B640" s="22"/>
      <c r="C640" s="21"/>
      <c r="D640" s="21"/>
      <c r="O640" s="21"/>
      <c r="Q640" s="21"/>
    </row>
    <row r="641" spans="2:17" ht="15.75" customHeight="1">
      <c r="B641" s="22"/>
      <c r="C641" s="21"/>
      <c r="D641" s="21"/>
      <c r="O641" s="21"/>
      <c r="Q641" s="21"/>
    </row>
    <row r="642" spans="2:17" ht="15.75" customHeight="1">
      <c r="B642" s="22"/>
      <c r="C642" s="21"/>
      <c r="D642" s="21"/>
      <c r="O642" s="21"/>
      <c r="Q642" s="21"/>
    </row>
    <row r="643" spans="2:17" ht="15.75" customHeight="1">
      <c r="B643" s="22"/>
      <c r="C643" s="21"/>
      <c r="D643" s="21"/>
      <c r="O643" s="21"/>
      <c r="Q643" s="21"/>
    </row>
    <row r="644" spans="2:17" ht="15.75" customHeight="1">
      <c r="B644" s="22"/>
      <c r="C644" s="21"/>
      <c r="D644" s="21"/>
      <c r="O644" s="21"/>
      <c r="Q644" s="21"/>
    </row>
    <row r="645" spans="2:17" ht="15.75" customHeight="1">
      <c r="B645" s="22"/>
      <c r="C645" s="21"/>
      <c r="D645" s="21"/>
      <c r="O645" s="21"/>
      <c r="Q645" s="21"/>
    </row>
    <row r="646" spans="2:17" ht="15.75" customHeight="1">
      <c r="B646" s="22"/>
      <c r="C646" s="21"/>
      <c r="D646" s="21"/>
      <c r="O646" s="21"/>
      <c r="Q646" s="21"/>
    </row>
    <row r="647" spans="2:17" ht="15.75" customHeight="1">
      <c r="B647" s="22"/>
      <c r="C647" s="21"/>
      <c r="D647" s="21"/>
      <c r="O647" s="21"/>
      <c r="Q647" s="21"/>
    </row>
    <row r="648" spans="2:17" ht="15.75" customHeight="1">
      <c r="B648" s="22"/>
      <c r="C648" s="21"/>
      <c r="D648" s="21"/>
      <c r="O648" s="21"/>
      <c r="Q648" s="21"/>
    </row>
    <row r="649" spans="2:17" ht="15.75" customHeight="1">
      <c r="B649" s="22"/>
      <c r="C649" s="21"/>
      <c r="D649" s="21"/>
      <c r="O649" s="21"/>
      <c r="Q649" s="21"/>
    </row>
    <row r="650" spans="2:17" ht="15.75" customHeight="1">
      <c r="B650" s="22"/>
      <c r="C650" s="21"/>
      <c r="D650" s="21"/>
      <c r="O650" s="21"/>
      <c r="Q650" s="21"/>
    </row>
    <row r="651" spans="2:17" ht="15.75" customHeight="1">
      <c r="B651" s="22"/>
      <c r="C651" s="21"/>
      <c r="D651" s="21"/>
      <c r="O651" s="21"/>
      <c r="Q651" s="21"/>
    </row>
    <row r="652" spans="2:17" ht="15.75" customHeight="1">
      <c r="B652" s="22"/>
      <c r="C652" s="21"/>
      <c r="D652" s="21"/>
      <c r="O652" s="21"/>
      <c r="Q652" s="21"/>
    </row>
    <row r="653" spans="2:17" ht="15.75" customHeight="1">
      <c r="B653" s="22"/>
      <c r="C653" s="21"/>
      <c r="D653" s="21"/>
      <c r="O653" s="21"/>
      <c r="Q653" s="21"/>
    </row>
    <row r="654" spans="2:17" ht="15.75" customHeight="1">
      <c r="B654" s="22"/>
      <c r="C654" s="21"/>
      <c r="D654" s="21"/>
      <c r="O654" s="21"/>
      <c r="Q654" s="21"/>
    </row>
    <row r="655" spans="2:17" ht="15.75" customHeight="1">
      <c r="B655" s="22"/>
      <c r="C655" s="21"/>
      <c r="D655" s="21"/>
      <c r="O655" s="21"/>
      <c r="Q655" s="21"/>
    </row>
    <row r="656" spans="2:17" ht="15.75" customHeight="1">
      <c r="B656" s="22"/>
      <c r="C656" s="21"/>
      <c r="D656" s="21"/>
      <c r="O656" s="21"/>
      <c r="Q656" s="21"/>
    </row>
    <row r="657" spans="2:17" ht="15.75" customHeight="1">
      <c r="B657" s="22"/>
      <c r="C657" s="21"/>
      <c r="D657" s="21"/>
      <c r="O657" s="21"/>
      <c r="Q657" s="21"/>
    </row>
    <row r="658" spans="2:17" ht="15.75" customHeight="1">
      <c r="B658" s="22"/>
      <c r="C658" s="21"/>
      <c r="D658" s="21"/>
      <c r="O658" s="21"/>
      <c r="Q658" s="21"/>
    </row>
    <row r="659" spans="2:17" ht="15.75" customHeight="1">
      <c r="B659" s="22"/>
      <c r="C659" s="21"/>
      <c r="D659" s="21"/>
      <c r="O659" s="21"/>
      <c r="Q659" s="21"/>
    </row>
    <row r="660" spans="2:17" ht="15.75" customHeight="1">
      <c r="B660" s="22"/>
      <c r="C660" s="21"/>
      <c r="D660" s="21"/>
      <c r="O660" s="21"/>
      <c r="Q660" s="21"/>
    </row>
    <row r="661" spans="2:17" ht="15.75" customHeight="1">
      <c r="B661" s="22"/>
      <c r="C661" s="21"/>
      <c r="D661" s="21"/>
      <c r="O661" s="21"/>
      <c r="Q661" s="21"/>
    </row>
    <row r="662" spans="2:17" ht="15.75" customHeight="1">
      <c r="B662" s="22"/>
      <c r="C662" s="21"/>
      <c r="D662" s="21"/>
      <c r="O662" s="21"/>
      <c r="Q662" s="21"/>
    </row>
    <row r="663" spans="2:17" ht="15.75" customHeight="1">
      <c r="B663" s="22"/>
      <c r="C663" s="21"/>
      <c r="D663" s="21"/>
      <c r="O663" s="21"/>
      <c r="Q663" s="21"/>
    </row>
    <row r="664" spans="2:17" ht="15.75" customHeight="1">
      <c r="B664" s="22"/>
      <c r="C664" s="21"/>
      <c r="D664" s="21"/>
      <c r="O664" s="21"/>
      <c r="Q664" s="21"/>
    </row>
    <row r="665" spans="2:17" ht="15.75" customHeight="1">
      <c r="B665" s="22"/>
      <c r="C665" s="21"/>
      <c r="D665" s="21"/>
      <c r="O665" s="21"/>
      <c r="Q665" s="21"/>
    </row>
    <row r="666" spans="2:17" ht="15.75" customHeight="1">
      <c r="B666" s="22"/>
      <c r="C666" s="21"/>
      <c r="D666" s="21"/>
      <c r="O666" s="21"/>
      <c r="Q666" s="21"/>
    </row>
    <row r="667" spans="2:17" ht="15.75" customHeight="1">
      <c r="B667" s="22"/>
      <c r="C667" s="21"/>
      <c r="D667" s="21"/>
      <c r="O667" s="21"/>
      <c r="Q667" s="21"/>
    </row>
    <row r="668" spans="2:17" ht="15.75" customHeight="1">
      <c r="B668" s="22"/>
      <c r="C668" s="21"/>
      <c r="D668" s="21"/>
      <c r="O668" s="21"/>
      <c r="Q668" s="21"/>
    </row>
    <row r="669" spans="2:17" ht="15.75" customHeight="1">
      <c r="B669" s="22"/>
      <c r="C669" s="21"/>
      <c r="D669" s="21"/>
      <c r="O669" s="21"/>
      <c r="Q669" s="21"/>
    </row>
    <row r="670" spans="2:17" ht="15.75" customHeight="1">
      <c r="B670" s="22"/>
      <c r="C670" s="21"/>
      <c r="D670" s="21"/>
      <c r="O670" s="21"/>
      <c r="Q670" s="21"/>
    </row>
    <row r="671" spans="2:17" ht="15.75" customHeight="1">
      <c r="B671" s="22"/>
      <c r="C671" s="21"/>
      <c r="D671" s="21"/>
      <c r="O671" s="21"/>
      <c r="Q671" s="21"/>
    </row>
    <row r="672" spans="2:17" ht="15.75" customHeight="1">
      <c r="B672" s="22"/>
      <c r="C672" s="21"/>
      <c r="D672" s="21"/>
      <c r="O672" s="21"/>
      <c r="Q672" s="21"/>
    </row>
    <row r="673" spans="2:17" ht="15.75" customHeight="1">
      <c r="B673" s="22"/>
      <c r="C673" s="21"/>
      <c r="D673" s="21"/>
      <c r="O673" s="21"/>
      <c r="Q673" s="21"/>
    </row>
    <row r="674" spans="2:17" ht="15.75" customHeight="1">
      <c r="B674" s="22"/>
      <c r="C674" s="21"/>
      <c r="D674" s="21"/>
      <c r="O674" s="21"/>
      <c r="Q674" s="21"/>
    </row>
    <row r="675" spans="2:17" ht="15.75" customHeight="1">
      <c r="B675" s="22"/>
      <c r="C675" s="21"/>
      <c r="D675" s="21"/>
      <c r="O675" s="21"/>
      <c r="Q675" s="21"/>
    </row>
    <row r="676" spans="2:17" ht="15.75" customHeight="1">
      <c r="B676" s="22"/>
      <c r="C676" s="21"/>
      <c r="D676" s="21"/>
      <c r="O676" s="21"/>
      <c r="Q676" s="21"/>
    </row>
    <row r="677" spans="2:17" ht="15.75" customHeight="1">
      <c r="B677" s="22"/>
      <c r="C677" s="21"/>
      <c r="D677" s="21"/>
      <c r="O677" s="21"/>
      <c r="Q677" s="21"/>
    </row>
    <row r="678" spans="2:17" ht="15.75" customHeight="1">
      <c r="B678" s="22"/>
      <c r="C678" s="21"/>
      <c r="D678" s="21"/>
      <c r="O678" s="21"/>
      <c r="Q678" s="21"/>
    </row>
    <row r="679" spans="2:17" ht="15.75" customHeight="1">
      <c r="B679" s="22"/>
      <c r="C679" s="21"/>
      <c r="D679" s="21"/>
      <c r="O679" s="21"/>
      <c r="Q679" s="21"/>
    </row>
    <row r="680" spans="2:17" ht="15.75" customHeight="1">
      <c r="B680" s="22"/>
      <c r="C680" s="21"/>
      <c r="D680" s="21"/>
      <c r="O680" s="21"/>
      <c r="Q680" s="21"/>
    </row>
    <row r="681" spans="2:17" ht="15.75" customHeight="1">
      <c r="B681" s="22"/>
      <c r="C681" s="21"/>
      <c r="D681" s="21"/>
      <c r="O681" s="21"/>
      <c r="Q681" s="21"/>
    </row>
    <row r="682" spans="2:17" ht="15.75" customHeight="1">
      <c r="B682" s="22"/>
      <c r="C682" s="21"/>
      <c r="D682" s="21"/>
      <c r="O682" s="21"/>
      <c r="Q682" s="21"/>
    </row>
    <row r="683" spans="2:17" ht="15.75" customHeight="1">
      <c r="B683" s="22"/>
      <c r="C683" s="21"/>
      <c r="D683" s="21"/>
      <c r="O683" s="21"/>
      <c r="Q683" s="21"/>
    </row>
    <row r="684" spans="2:17" ht="15.75" customHeight="1">
      <c r="B684" s="22"/>
      <c r="C684" s="21"/>
      <c r="D684" s="21"/>
      <c r="O684" s="21"/>
      <c r="Q684" s="21"/>
    </row>
    <row r="685" spans="2:17" ht="15.75" customHeight="1">
      <c r="B685" s="22"/>
      <c r="C685" s="21"/>
      <c r="D685" s="21"/>
      <c r="O685" s="21"/>
      <c r="Q685" s="21"/>
    </row>
    <row r="686" spans="2:17" ht="15.75" customHeight="1">
      <c r="B686" s="22"/>
      <c r="C686" s="21"/>
      <c r="D686" s="21"/>
      <c r="O686" s="21"/>
      <c r="Q686" s="21"/>
    </row>
    <row r="687" spans="2:17" ht="15.75" customHeight="1">
      <c r="B687" s="22"/>
      <c r="C687" s="21"/>
      <c r="D687" s="21"/>
      <c r="O687" s="21"/>
      <c r="Q687" s="21"/>
    </row>
    <row r="688" spans="2:17" ht="15.75" customHeight="1">
      <c r="B688" s="22"/>
      <c r="C688" s="21"/>
      <c r="D688" s="21"/>
      <c r="O688" s="21"/>
      <c r="Q688" s="21"/>
    </row>
    <row r="689" spans="2:17" ht="15.75" customHeight="1">
      <c r="B689" s="22"/>
      <c r="C689" s="21"/>
      <c r="D689" s="21"/>
      <c r="O689" s="21"/>
      <c r="Q689" s="21"/>
    </row>
    <row r="690" spans="2:17" ht="15.75" customHeight="1">
      <c r="B690" s="22"/>
      <c r="C690" s="21"/>
      <c r="D690" s="21"/>
      <c r="O690" s="21"/>
      <c r="Q690" s="21"/>
    </row>
    <row r="691" spans="2:17" ht="15.75" customHeight="1">
      <c r="B691" s="22"/>
      <c r="C691" s="21"/>
      <c r="D691" s="21"/>
      <c r="O691" s="21"/>
      <c r="Q691" s="21"/>
    </row>
    <row r="692" spans="2:17" ht="15.75" customHeight="1">
      <c r="B692" s="22"/>
      <c r="C692" s="21"/>
      <c r="D692" s="21"/>
      <c r="O692" s="21"/>
      <c r="Q692" s="21"/>
    </row>
    <row r="693" spans="2:17" ht="15.75" customHeight="1">
      <c r="B693" s="22"/>
      <c r="C693" s="21"/>
      <c r="D693" s="21"/>
      <c r="O693" s="21"/>
      <c r="Q693" s="21"/>
    </row>
    <row r="694" spans="2:17" ht="15.75" customHeight="1">
      <c r="B694" s="22"/>
      <c r="C694" s="21"/>
      <c r="D694" s="21"/>
      <c r="O694" s="21"/>
      <c r="Q694" s="21"/>
    </row>
    <row r="695" spans="2:17" ht="15.75" customHeight="1">
      <c r="B695" s="22"/>
      <c r="C695" s="21"/>
      <c r="D695" s="21"/>
      <c r="O695" s="21"/>
      <c r="Q695" s="21"/>
    </row>
    <row r="696" spans="2:17" ht="15.75" customHeight="1">
      <c r="B696" s="22"/>
      <c r="C696" s="21"/>
      <c r="D696" s="21"/>
      <c r="O696" s="21"/>
      <c r="Q696" s="21"/>
    </row>
    <row r="697" spans="2:17" ht="15.75" customHeight="1">
      <c r="B697" s="22"/>
      <c r="C697" s="21"/>
      <c r="D697" s="21"/>
      <c r="O697" s="21"/>
      <c r="Q697" s="21"/>
    </row>
    <row r="698" spans="2:17" ht="15.75" customHeight="1">
      <c r="B698" s="22"/>
      <c r="C698" s="21"/>
      <c r="D698" s="21"/>
      <c r="O698" s="21"/>
      <c r="Q698" s="21"/>
    </row>
    <row r="699" spans="2:17" ht="15.75" customHeight="1">
      <c r="B699" s="22"/>
      <c r="C699" s="21"/>
      <c r="D699" s="21"/>
      <c r="O699" s="21"/>
      <c r="Q699" s="21"/>
    </row>
    <row r="700" spans="2:17" ht="15.75" customHeight="1">
      <c r="B700" s="22"/>
      <c r="C700" s="21"/>
      <c r="D700" s="21"/>
      <c r="O700" s="21"/>
      <c r="Q700" s="21"/>
    </row>
    <row r="701" spans="2:17" ht="15.75" customHeight="1">
      <c r="B701" s="22"/>
      <c r="C701" s="21"/>
      <c r="D701" s="21"/>
      <c r="O701" s="21"/>
      <c r="Q701" s="21"/>
    </row>
    <row r="702" spans="2:17" ht="15.75" customHeight="1">
      <c r="B702" s="22"/>
      <c r="C702" s="21"/>
      <c r="D702" s="21"/>
      <c r="O702" s="21"/>
      <c r="Q702" s="21"/>
    </row>
    <row r="703" spans="2:17" ht="15.75" customHeight="1">
      <c r="B703" s="22"/>
      <c r="C703" s="21"/>
      <c r="D703" s="21"/>
      <c r="O703" s="21"/>
      <c r="Q703" s="21"/>
    </row>
    <row r="704" spans="2:17" ht="15.75" customHeight="1">
      <c r="B704" s="22"/>
      <c r="C704" s="21"/>
      <c r="D704" s="21"/>
      <c r="O704" s="21"/>
      <c r="Q704" s="21"/>
    </row>
    <row r="705" spans="2:17" ht="15.75" customHeight="1">
      <c r="B705" s="22"/>
      <c r="C705" s="21"/>
      <c r="D705" s="21"/>
      <c r="O705" s="21"/>
      <c r="Q705" s="21"/>
    </row>
    <row r="706" spans="2:17" ht="15.75" customHeight="1">
      <c r="B706" s="22"/>
      <c r="C706" s="21"/>
      <c r="D706" s="21"/>
      <c r="O706" s="21"/>
      <c r="Q706" s="21"/>
    </row>
    <row r="707" spans="2:17" ht="15.75" customHeight="1">
      <c r="B707" s="22"/>
      <c r="C707" s="21"/>
      <c r="D707" s="21"/>
      <c r="O707" s="21"/>
      <c r="Q707" s="21"/>
    </row>
    <row r="708" spans="2:17" ht="15.75" customHeight="1">
      <c r="B708" s="22"/>
      <c r="C708" s="21"/>
      <c r="D708" s="21"/>
      <c r="O708" s="21"/>
      <c r="Q708" s="21"/>
    </row>
    <row r="709" spans="2:17" ht="15.75" customHeight="1">
      <c r="B709" s="22"/>
      <c r="C709" s="21"/>
      <c r="D709" s="21"/>
      <c r="O709" s="21"/>
      <c r="Q709" s="21"/>
    </row>
    <row r="710" spans="2:17" ht="15.75" customHeight="1">
      <c r="B710" s="22"/>
      <c r="C710" s="21"/>
      <c r="D710" s="21"/>
      <c r="O710" s="21"/>
      <c r="Q710" s="21"/>
    </row>
    <row r="711" spans="2:17" ht="15.75" customHeight="1">
      <c r="B711" s="22"/>
      <c r="C711" s="21"/>
      <c r="D711" s="21"/>
      <c r="O711" s="21"/>
      <c r="Q711" s="21"/>
    </row>
    <row r="712" spans="2:17" ht="15.75" customHeight="1">
      <c r="B712" s="22"/>
      <c r="C712" s="21"/>
      <c r="D712" s="21"/>
      <c r="O712" s="21"/>
      <c r="Q712" s="21"/>
    </row>
    <row r="713" spans="2:17" ht="15.75" customHeight="1">
      <c r="B713" s="22"/>
      <c r="C713" s="21"/>
      <c r="D713" s="21"/>
      <c r="O713" s="21"/>
      <c r="Q713" s="21"/>
    </row>
    <row r="714" spans="2:17" ht="15.75" customHeight="1">
      <c r="B714" s="22"/>
      <c r="C714" s="21"/>
      <c r="D714" s="21"/>
      <c r="O714" s="21"/>
      <c r="Q714" s="21"/>
    </row>
    <row r="715" spans="2:17" ht="15.75" customHeight="1">
      <c r="B715" s="22"/>
      <c r="C715" s="21"/>
      <c r="D715" s="21"/>
      <c r="O715" s="21"/>
      <c r="Q715" s="21"/>
    </row>
    <row r="716" spans="2:17" ht="15.75" customHeight="1">
      <c r="B716" s="22"/>
      <c r="C716" s="21"/>
      <c r="D716" s="21"/>
      <c r="O716" s="21"/>
      <c r="Q716" s="21"/>
    </row>
    <row r="717" spans="2:17" ht="15.75" customHeight="1">
      <c r="B717" s="22"/>
      <c r="C717" s="21"/>
      <c r="D717" s="21"/>
      <c r="O717" s="21"/>
      <c r="Q717" s="21"/>
    </row>
    <row r="718" spans="2:17" ht="15.75" customHeight="1">
      <c r="B718" s="22"/>
      <c r="C718" s="21"/>
      <c r="D718" s="21"/>
      <c r="O718" s="21"/>
      <c r="Q718" s="21"/>
    </row>
    <row r="719" spans="2:17" ht="15.75" customHeight="1">
      <c r="B719" s="22"/>
      <c r="C719" s="21"/>
      <c r="D719" s="21"/>
      <c r="O719" s="21"/>
      <c r="Q719" s="21"/>
    </row>
    <row r="720" spans="2:17" ht="15.75" customHeight="1">
      <c r="B720" s="22"/>
      <c r="C720" s="21"/>
      <c r="D720" s="21"/>
      <c r="O720" s="21"/>
      <c r="Q720" s="21"/>
    </row>
    <row r="721" spans="2:17" ht="15.75" customHeight="1">
      <c r="B721" s="22"/>
      <c r="C721" s="21"/>
      <c r="D721" s="21"/>
      <c r="O721" s="21"/>
      <c r="Q721" s="21"/>
    </row>
    <row r="722" spans="2:17" ht="15.75" customHeight="1">
      <c r="B722" s="22"/>
      <c r="C722" s="21"/>
      <c r="D722" s="21"/>
      <c r="O722" s="21"/>
      <c r="Q722" s="21"/>
    </row>
    <row r="723" spans="2:17" ht="15.75" customHeight="1">
      <c r="B723" s="22"/>
      <c r="C723" s="21"/>
      <c r="D723" s="21"/>
      <c r="O723" s="21"/>
      <c r="Q723" s="21"/>
    </row>
    <row r="724" spans="2:17" ht="15.75" customHeight="1">
      <c r="B724" s="22"/>
      <c r="C724" s="21"/>
      <c r="D724" s="21"/>
      <c r="O724" s="21"/>
      <c r="Q724" s="21"/>
    </row>
    <row r="725" spans="2:17" ht="15.75" customHeight="1">
      <c r="B725" s="22"/>
      <c r="C725" s="21"/>
      <c r="D725" s="21"/>
      <c r="O725" s="21"/>
      <c r="Q725" s="21"/>
    </row>
    <row r="726" spans="2:17" ht="15.75" customHeight="1">
      <c r="B726" s="22"/>
      <c r="C726" s="21"/>
      <c r="D726" s="21"/>
      <c r="O726" s="21"/>
      <c r="Q726" s="21"/>
    </row>
    <row r="727" spans="2:17" ht="15.75" customHeight="1">
      <c r="B727" s="22"/>
      <c r="C727" s="21"/>
      <c r="D727" s="21"/>
      <c r="O727" s="21"/>
      <c r="Q727" s="21"/>
    </row>
    <row r="728" spans="2:17" ht="15.75" customHeight="1">
      <c r="B728" s="22"/>
      <c r="C728" s="21"/>
      <c r="D728" s="21"/>
      <c r="O728" s="21"/>
      <c r="Q728" s="21"/>
    </row>
    <row r="729" spans="2:17" ht="15.75" customHeight="1">
      <c r="B729" s="22"/>
      <c r="C729" s="21"/>
      <c r="D729" s="21"/>
      <c r="O729" s="21"/>
      <c r="Q729" s="21"/>
    </row>
    <row r="730" spans="2:17" ht="15.75" customHeight="1">
      <c r="B730" s="22"/>
      <c r="C730" s="21"/>
      <c r="D730" s="21"/>
      <c r="O730" s="21"/>
      <c r="Q730" s="21"/>
    </row>
    <row r="731" spans="2:17" ht="15.75" customHeight="1">
      <c r="B731" s="22"/>
      <c r="C731" s="21"/>
      <c r="D731" s="21"/>
      <c r="O731" s="21"/>
      <c r="Q731" s="21"/>
    </row>
    <row r="732" spans="2:17" ht="15.75" customHeight="1">
      <c r="B732" s="22"/>
      <c r="C732" s="21"/>
      <c r="D732" s="21"/>
      <c r="O732" s="21"/>
      <c r="Q732" s="21"/>
    </row>
    <row r="733" spans="2:17" ht="15.75" customHeight="1">
      <c r="B733" s="22"/>
      <c r="C733" s="21"/>
      <c r="D733" s="21"/>
      <c r="O733" s="21"/>
      <c r="Q733" s="21"/>
    </row>
    <row r="734" spans="2:17" ht="15.75" customHeight="1">
      <c r="B734" s="22"/>
      <c r="C734" s="21"/>
      <c r="D734" s="21"/>
      <c r="O734" s="21"/>
      <c r="Q734" s="21"/>
    </row>
    <row r="735" spans="2:17" ht="15.75" customHeight="1">
      <c r="B735" s="22"/>
      <c r="C735" s="21"/>
      <c r="D735" s="21"/>
      <c r="O735" s="21"/>
      <c r="Q735" s="21"/>
    </row>
    <row r="736" spans="2:17" ht="15.75" customHeight="1">
      <c r="B736" s="22"/>
      <c r="C736" s="21"/>
      <c r="D736" s="21"/>
      <c r="O736" s="21"/>
      <c r="Q736" s="21"/>
    </row>
    <row r="737" spans="2:17" ht="15.75" customHeight="1">
      <c r="B737" s="22"/>
      <c r="C737" s="21"/>
      <c r="D737" s="21"/>
      <c r="O737" s="21"/>
      <c r="Q737" s="21"/>
    </row>
    <row r="738" spans="2:17" ht="15.75" customHeight="1">
      <c r="B738" s="22"/>
      <c r="C738" s="21"/>
      <c r="D738" s="21"/>
      <c r="O738" s="21"/>
      <c r="Q738" s="21"/>
    </row>
    <row r="739" spans="2:17" ht="15.75" customHeight="1">
      <c r="B739" s="22"/>
      <c r="C739" s="21"/>
      <c r="D739" s="21"/>
      <c r="O739" s="21"/>
      <c r="Q739" s="21"/>
    </row>
    <row r="740" spans="2:17" ht="15.75" customHeight="1">
      <c r="B740" s="22"/>
      <c r="C740" s="21"/>
      <c r="D740" s="21"/>
      <c r="O740" s="21"/>
      <c r="Q740" s="21"/>
    </row>
    <row r="741" spans="2:17" ht="15.75" customHeight="1">
      <c r="B741" s="22"/>
      <c r="C741" s="21"/>
      <c r="D741" s="21"/>
      <c r="O741" s="21"/>
      <c r="Q741" s="21"/>
    </row>
    <row r="742" spans="2:17" ht="15.75" customHeight="1">
      <c r="B742" s="22"/>
      <c r="C742" s="21"/>
      <c r="D742" s="21"/>
      <c r="O742" s="21"/>
      <c r="Q742" s="21"/>
    </row>
    <row r="743" spans="2:17" ht="15.75" customHeight="1">
      <c r="B743" s="22"/>
      <c r="C743" s="21"/>
      <c r="D743" s="21"/>
      <c r="O743" s="21"/>
      <c r="Q743" s="21"/>
    </row>
    <row r="744" spans="2:17" ht="15.75" customHeight="1">
      <c r="B744" s="22"/>
      <c r="C744" s="21"/>
      <c r="D744" s="21"/>
      <c r="O744" s="21"/>
      <c r="Q744" s="21"/>
    </row>
    <row r="745" spans="2:17" ht="15.75" customHeight="1">
      <c r="B745" s="22"/>
      <c r="C745" s="21"/>
      <c r="D745" s="21"/>
      <c r="O745" s="21"/>
      <c r="Q745" s="21"/>
    </row>
    <row r="746" spans="2:17" ht="15.75" customHeight="1">
      <c r="B746" s="22"/>
      <c r="C746" s="21"/>
      <c r="D746" s="21"/>
      <c r="O746" s="21"/>
      <c r="Q746" s="21"/>
    </row>
    <row r="747" spans="2:17" ht="15.75" customHeight="1">
      <c r="B747" s="22"/>
      <c r="C747" s="21"/>
      <c r="D747" s="21"/>
      <c r="O747" s="21"/>
      <c r="Q747" s="21"/>
    </row>
    <row r="748" spans="2:17" ht="15.75" customHeight="1">
      <c r="B748" s="22"/>
      <c r="C748" s="21"/>
      <c r="D748" s="21"/>
      <c r="O748" s="21"/>
      <c r="Q748" s="21"/>
    </row>
    <row r="749" spans="2:17" ht="15.75" customHeight="1">
      <c r="B749" s="22"/>
      <c r="C749" s="21"/>
      <c r="D749" s="21"/>
      <c r="O749" s="21"/>
      <c r="Q749" s="21"/>
    </row>
    <row r="750" spans="2:17" ht="15.75" customHeight="1">
      <c r="B750" s="22"/>
      <c r="C750" s="21"/>
      <c r="D750" s="21"/>
      <c r="O750" s="21"/>
      <c r="Q750" s="21"/>
    </row>
    <row r="751" spans="2:17" ht="15.75" customHeight="1">
      <c r="B751" s="22"/>
      <c r="C751" s="21"/>
      <c r="D751" s="21"/>
      <c r="O751" s="21"/>
      <c r="Q751" s="21"/>
    </row>
    <row r="752" spans="2:17" ht="15.75" customHeight="1">
      <c r="B752" s="22"/>
      <c r="C752" s="21"/>
      <c r="D752" s="21"/>
      <c r="O752" s="21"/>
      <c r="Q752" s="21"/>
    </row>
    <row r="753" spans="2:17" ht="15.75" customHeight="1">
      <c r="B753" s="22"/>
      <c r="C753" s="21"/>
      <c r="D753" s="21"/>
      <c r="O753" s="21"/>
      <c r="Q753" s="21"/>
    </row>
    <row r="754" spans="2:17" ht="15.75" customHeight="1">
      <c r="B754" s="22"/>
      <c r="C754" s="21"/>
      <c r="D754" s="21"/>
      <c r="O754" s="21"/>
      <c r="Q754" s="21"/>
    </row>
    <row r="755" spans="2:17" ht="15.75" customHeight="1">
      <c r="B755" s="22"/>
      <c r="C755" s="21"/>
      <c r="D755" s="21"/>
      <c r="O755" s="21"/>
      <c r="Q755" s="21"/>
    </row>
    <row r="756" spans="2:17" ht="15.75" customHeight="1">
      <c r="B756" s="22"/>
      <c r="C756" s="21"/>
      <c r="D756" s="21"/>
      <c r="O756" s="21"/>
      <c r="Q756" s="21"/>
    </row>
    <row r="757" spans="2:17" ht="15.75" customHeight="1">
      <c r="B757" s="22"/>
      <c r="C757" s="21"/>
      <c r="D757" s="21"/>
      <c r="O757" s="21"/>
      <c r="Q757" s="21"/>
    </row>
    <row r="758" spans="2:17" ht="15.75" customHeight="1">
      <c r="B758" s="22"/>
      <c r="C758" s="21"/>
      <c r="D758" s="21"/>
      <c r="O758" s="21"/>
      <c r="Q758" s="21"/>
    </row>
    <row r="759" spans="2:17" ht="15.75" customHeight="1">
      <c r="B759" s="22"/>
      <c r="C759" s="21"/>
      <c r="D759" s="21"/>
      <c r="O759" s="21"/>
      <c r="Q759" s="21"/>
    </row>
    <row r="760" spans="2:17" ht="15.75" customHeight="1">
      <c r="B760" s="22"/>
      <c r="C760" s="21"/>
      <c r="D760" s="21"/>
      <c r="O760" s="21"/>
      <c r="Q760" s="21"/>
    </row>
    <row r="761" spans="2:17" ht="15.75" customHeight="1">
      <c r="B761" s="22"/>
      <c r="C761" s="21"/>
      <c r="D761" s="21"/>
      <c r="O761" s="21"/>
      <c r="Q761" s="21"/>
    </row>
    <row r="762" spans="2:17" ht="15.75" customHeight="1">
      <c r="B762" s="22"/>
      <c r="C762" s="21"/>
      <c r="D762" s="21"/>
      <c r="O762" s="21"/>
      <c r="Q762" s="21"/>
    </row>
    <row r="763" spans="2:17" ht="15.75" customHeight="1">
      <c r="B763" s="22"/>
      <c r="C763" s="21"/>
      <c r="D763" s="21"/>
      <c r="O763" s="21"/>
      <c r="Q763" s="21"/>
    </row>
    <row r="764" spans="2:17" ht="15.75" customHeight="1">
      <c r="B764" s="22"/>
      <c r="C764" s="21"/>
      <c r="D764" s="21"/>
      <c r="O764" s="21"/>
      <c r="Q764" s="21"/>
    </row>
    <row r="765" spans="2:17" ht="15.75" customHeight="1">
      <c r="B765" s="22"/>
      <c r="C765" s="21"/>
      <c r="D765" s="21"/>
      <c r="O765" s="21"/>
      <c r="Q765" s="21"/>
    </row>
    <row r="766" spans="2:17" ht="15.75" customHeight="1">
      <c r="B766" s="22"/>
      <c r="C766" s="21"/>
      <c r="D766" s="21"/>
      <c r="O766" s="21"/>
      <c r="Q766" s="21"/>
    </row>
    <row r="767" spans="2:17" ht="15.75" customHeight="1">
      <c r="B767" s="22"/>
      <c r="C767" s="21"/>
      <c r="D767" s="21"/>
      <c r="O767" s="21"/>
      <c r="Q767" s="21"/>
    </row>
    <row r="768" spans="2:17" ht="15.75" customHeight="1">
      <c r="B768" s="22"/>
      <c r="C768" s="21"/>
      <c r="D768" s="21"/>
      <c r="O768" s="21"/>
      <c r="Q768" s="21"/>
    </row>
    <row r="769" spans="2:17" ht="15.75" customHeight="1">
      <c r="B769" s="22"/>
      <c r="C769" s="21"/>
      <c r="D769" s="21"/>
      <c r="O769" s="21"/>
      <c r="Q769" s="21"/>
    </row>
    <row r="770" spans="2:17" ht="15.75" customHeight="1">
      <c r="B770" s="22"/>
      <c r="C770" s="21"/>
      <c r="D770" s="21"/>
      <c r="O770" s="21"/>
      <c r="Q770" s="21"/>
    </row>
    <row r="771" spans="2:17" ht="15.75" customHeight="1">
      <c r="B771" s="22"/>
      <c r="C771" s="21"/>
      <c r="D771" s="21"/>
      <c r="O771" s="21"/>
      <c r="Q771" s="21"/>
    </row>
    <row r="772" spans="2:17" ht="15.75" customHeight="1">
      <c r="B772" s="22"/>
      <c r="C772" s="21"/>
      <c r="D772" s="21"/>
      <c r="O772" s="21"/>
      <c r="Q772" s="21"/>
    </row>
    <row r="773" spans="2:17" ht="15.75" customHeight="1">
      <c r="B773" s="22"/>
      <c r="C773" s="21"/>
      <c r="D773" s="21"/>
      <c r="O773" s="21"/>
      <c r="Q773" s="21"/>
    </row>
    <row r="774" spans="2:17" ht="15.75" customHeight="1">
      <c r="B774" s="22"/>
      <c r="C774" s="21"/>
      <c r="D774" s="21"/>
      <c r="O774" s="21"/>
      <c r="Q774" s="21"/>
    </row>
    <row r="775" spans="2:17" ht="15.75" customHeight="1">
      <c r="B775" s="22"/>
      <c r="C775" s="21"/>
      <c r="D775" s="21"/>
      <c r="O775" s="21"/>
      <c r="Q775" s="21"/>
    </row>
    <row r="776" spans="2:17" ht="15.75" customHeight="1">
      <c r="B776" s="22"/>
      <c r="C776" s="21"/>
      <c r="D776" s="21"/>
      <c r="O776" s="21"/>
      <c r="Q776" s="21"/>
    </row>
    <row r="777" spans="2:17" ht="15.75" customHeight="1">
      <c r="B777" s="22"/>
      <c r="C777" s="21"/>
      <c r="D777" s="21"/>
      <c r="O777" s="21"/>
      <c r="Q777" s="21"/>
    </row>
    <row r="778" spans="2:17" ht="15.75" customHeight="1">
      <c r="B778" s="22"/>
      <c r="C778" s="21"/>
      <c r="D778" s="21"/>
      <c r="O778" s="21"/>
      <c r="Q778" s="21"/>
    </row>
    <row r="779" spans="2:17" ht="15.75" customHeight="1">
      <c r="B779" s="22"/>
      <c r="C779" s="21"/>
      <c r="D779" s="21"/>
      <c r="O779" s="21"/>
      <c r="Q779" s="21"/>
    </row>
    <row r="780" spans="2:17" ht="15.75" customHeight="1">
      <c r="B780" s="22"/>
      <c r="C780" s="21"/>
      <c r="D780" s="21"/>
      <c r="O780" s="21"/>
      <c r="Q780" s="21"/>
    </row>
    <row r="781" spans="2:17" ht="15.75" customHeight="1">
      <c r="B781" s="22"/>
      <c r="C781" s="21"/>
      <c r="D781" s="21"/>
      <c r="O781" s="21"/>
      <c r="Q781" s="21"/>
    </row>
    <row r="782" spans="2:17" ht="15.75" customHeight="1">
      <c r="B782" s="22"/>
      <c r="C782" s="21"/>
      <c r="D782" s="21"/>
      <c r="O782" s="21"/>
      <c r="Q782" s="21"/>
    </row>
    <row r="783" spans="2:17" ht="15.75" customHeight="1">
      <c r="B783" s="22"/>
      <c r="C783" s="21"/>
      <c r="D783" s="21"/>
      <c r="O783" s="21"/>
      <c r="Q783" s="21"/>
    </row>
    <row r="784" spans="2:17" ht="15.75" customHeight="1">
      <c r="B784" s="22"/>
      <c r="C784" s="21"/>
      <c r="D784" s="21"/>
      <c r="O784" s="21"/>
      <c r="Q784" s="21"/>
    </row>
    <row r="785" spans="2:17" ht="15.75" customHeight="1">
      <c r="B785" s="22"/>
      <c r="C785" s="21"/>
      <c r="D785" s="21"/>
      <c r="O785" s="21"/>
      <c r="Q785" s="21"/>
    </row>
    <row r="786" spans="2:17" ht="15.75" customHeight="1">
      <c r="B786" s="22"/>
      <c r="C786" s="21"/>
      <c r="D786" s="21"/>
      <c r="O786" s="21"/>
      <c r="Q786" s="21"/>
    </row>
    <row r="787" spans="2:17" ht="15.75" customHeight="1">
      <c r="B787" s="22"/>
      <c r="C787" s="21"/>
      <c r="D787" s="21"/>
      <c r="O787" s="21"/>
      <c r="Q787" s="21"/>
    </row>
    <row r="788" spans="2:17" ht="15.75" customHeight="1">
      <c r="B788" s="22"/>
      <c r="C788" s="21"/>
      <c r="D788" s="21"/>
      <c r="O788" s="21"/>
      <c r="Q788" s="21"/>
    </row>
    <row r="789" spans="2:17" ht="15.75" customHeight="1">
      <c r="B789" s="22"/>
      <c r="C789" s="21"/>
      <c r="D789" s="21"/>
      <c r="O789" s="21"/>
      <c r="Q789" s="21"/>
    </row>
    <row r="790" spans="2:17" ht="15.75" customHeight="1">
      <c r="B790" s="22"/>
      <c r="C790" s="21"/>
      <c r="D790" s="21"/>
      <c r="O790" s="21"/>
      <c r="Q790" s="21"/>
    </row>
    <row r="791" spans="2:17" ht="15.75" customHeight="1">
      <c r="B791" s="22"/>
      <c r="C791" s="21"/>
      <c r="D791" s="21"/>
      <c r="O791" s="21"/>
      <c r="Q791" s="21"/>
    </row>
    <row r="792" spans="2:17" ht="15.75" customHeight="1">
      <c r="B792" s="22"/>
      <c r="C792" s="21"/>
      <c r="D792" s="21"/>
      <c r="O792" s="21"/>
      <c r="Q792" s="21"/>
    </row>
    <row r="793" spans="2:17" ht="15.75" customHeight="1">
      <c r="B793" s="22"/>
      <c r="C793" s="21"/>
      <c r="D793" s="21"/>
      <c r="O793" s="21"/>
      <c r="Q793" s="21"/>
    </row>
    <row r="794" spans="2:17" ht="15.75" customHeight="1">
      <c r="B794" s="22"/>
      <c r="C794" s="21"/>
      <c r="D794" s="21"/>
      <c r="O794" s="21"/>
      <c r="Q794" s="21"/>
    </row>
    <row r="795" spans="2:17" ht="15.75" customHeight="1">
      <c r="B795" s="22"/>
      <c r="C795" s="21"/>
      <c r="D795" s="21"/>
      <c r="O795" s="21"/>
      <c r="Q795" s="21"/>
    </row>
    <row r="796" spans="2:17" ht="15.75" customHeight="1">
      <c r="B796" s="22"/>
      <c r="C796" s="21"/>
      <c r="D796" s="21"/>
      <c r="O796" s="21"/>
      <c r="Q796" s="21"/>
    </row>
    <row r="797" spans="2:17" ht="15.75" customHeight="1">
      <c r="B797" s="22"/>
      <c r="C797" s="21"/>
      <c r="D797" s="21"/>
      <c r="O797" s="21"/>
      <c r="Q797" s="21"/>
    </row>
    <row r="798" spans="2:17" ht="15.75" customHeight="1">
      <c r="B798" s="22"/>
      <c r="C798" s="21"/>
      <c r="D798" s="21"/>
      <c r="O798" s="21"/>
      <c r="Q798" s="21"/>
    </row>
    <row r="799" spans="2:17" ht="15.75" customHeight="1">
      <c r="B799" s="22"/>
      <c r="C799" s="21"/>
      <c r="D799" s="21"/>
      <c r="O799" s="21"/>
      <c r="Q799" s="21"/>
    </row>
    <row r="800" spans="2:17" ht="15.75" customHeight="1">
      <c r="B800" s="22"/>
      <c r="C800" s="21"/>
      <c r="D800" s="21"/>
      <c r="O800" s="21"/>
      <c r="Q800" s="21"/>
    </row>
    <row r="801" spans="2:17" ht="15.75" customHeight="1">
      <c r="B801" s="22"/>
      <c r="C801" s="21"/>
      <c r="D801" s="21"/>
      <c r="O801" s="21"/>
      <c r="Q801" s="21"/>
    </row>
    <row r="802" spans="2:17" ht="15.75" customHeight="1">
      <c r="B802" s="22"/>
      <c r="C802" s="21"/>
      <c r="D802" s="21"/>
      <c r="O802" s="21"/>
      <c r="Q802" s="21"/>
    </row>
    <row r="803" spans="2:17" ht="15.75" customHeight="1">
      <c r="B803" s="22"/>
      <c r="C803" s="21"/>
      <c r="D803" s="21"/>
      <c r="O803" s="21"/>
      <c r="Q803" s="21"/>
    </row>
    <row r="804" spans="2:17" ht="15.75" customHeight="1">
      <c r="B804" s="22"/>
      <c r="C804" s="21"/>
      <c r="D804" s="21"/>
      <c r="O804" s="21"/>
      <c r="Q804" s="21"/>
    </row>
    <row r="805" spans="2:17" ht="15.75" customHeight="1">
      <c r="B805" s="22"/>
      <c r="C805" s="21"/>
      <c r="D805" s="21"/>
      <c r="O805" s="21"/>
      <c r="Q805" s="21"/>
    </row>
    <row r="806" spans="2:17" ht="15.75" customHeight="1">
      <c r="B806" s="22"/>
      <c r="C806" s="21"/>
      <c r="D806" s="21"/>
      <c r="O806" s="21"/>
      <c r="Q806" s="21"/>
    </row>
    <row r="807" spans="2:17" ht="15.75" customHeight="1">
      <c r="B807" s="22"/>
      <c r="C807" s="21"/>
      <c r="D807" s="21"/>
      <c r="O807" s="21"/>
      <c r="Q807" s="21"/>
    </row>
    <row r="808" spans="2:17" ht="15.75" customHeight="1">
      <c r="B808" s="22"/>
      <c r="C808" s="21"/>
      <c r="D808" s="21"/>
      <c r="O808" s="21"/>
      <c r="Q808" s="21"/>
    </row>
    <row r="809" spans="2:17" ht="15.75" customHeight="1">
      <c r="B809" s="22"/>
      <c r="C809" s="21"/>
      <c r="D809" s="21"/>
      <c r="O809" s="21"/>
      <c r="Q809" s="21"/>
    </row>
    <row r="810" spans="2:17" ht="15.75" customHeight="1">
      <c r="B810" s="22"/>
      <c r="C810" s="21"/>
      <c r="D810" s="21"/>
      <c r="O810" s="21"/>
      <c r="Q810" s="21"/>
    </row>
    <row r="811" spans="2:17" ht="15.75" customHeight="1">
      <c r="B811" s="22"/>
      <c r="C811" s="21"/>
      <c r="D811" s="21"/>
      <c r="O811" s="21"/>
      <c r="Q811" s="21"/>
    </row>
    <row r="812" spans="2:17" ht="15.75" customHeight="1">
      <c r="B812" s="22"/>
      <c r="C812" s="21"/>
      <c r="D812" s="21"/>
      <c r="O812" s="21"/>
      <c r="Q812" s="21"/>
    </row>
    <row r="813" spans="2:17" ht="15.75" customHeight="1">
      <c r="B813" s="22"/>
      <c r="C813" s="21"/>
      <c r="D813" s="21"/>
      <c r="O813" s="21"/>
      <c r="Q813" s="21"/>
    </row>
    <row r="814" spans="2:17" ht="15.75" customHeight="1">
      <c r="B814" s="22"/>
      <c r="C814" s="21"/>
      <c r="D814" s="21"/>
      <c r="O814" s="21"/>
      <c r="Q814" s="21"/>
    </row>
    <row r="815" spans="2:17" ht="15.75" customHeight="1">
      <c r="B815" s="22"/>
      <c r="C815" s="21"/>
      <c r="D815" s="21"/>
      <c r="O815" s="21"/>
      <c r="Q815" s="21"/>
    </row>
    <row r="816" spans="2:17" ht="15.75" customHeight="1">
      <c r="B816" s="22"/>
      <c r="C816" s="21"/>
      <c r="D816" s="21"/>
      <c r="O816" s="21"/>
      <c r="Q816" s="21"/>
    </row>
    <row r="817" spans="2:17" ht="15.75" customHeight="1">
      <c r="B817" s="22"/>
      <c r="C817" s="21"/>
      <c r="D817" s="21"/>
      <c r="O817" s="21"/>
      <c r="Q817" s="21"/>
    </row>
    <row r="818" spans="2:17" ht="15.75" customHeight="1">
      <c r="B818" s="22"/>
      <c r="C818" s="21"/>
      <c r="D818" s="21"/>
      <c r="O818" s="21"/>
      <c r="Q818" s="21"/>
    </row>
    <row r="819" spans="2:17" ht="15.75" customHeight="1">
      <c r="B819" s="22"/>
      <c r="C819" s="21"/>
      <c r="D819" s="21"/>
      <c r="O819" s="21"/>
      <c r="Q819" s="21"/>
    </row>
    <row r="820" spans="2:17" ht="15.75" customHeight="1">
      <c r="B820" s="22"/>
      <c r="C820" s="21"/>
      <c r="D820" s="21"/>
      <c r="O820" s="21"/>
      <c r="Q820" s="21"/>
    </row>
    <row r="821" spans="2:17" ht="15.75" customHeight="1">
      <c r="B821" s="22"/>
      <c r="C821" s="21"/>
      <c r="D821" s="21"/>
      <c r="O821" s="21"/>
      <c r="Q821" s="21"/>
    </row>
    <row r="822" spans="2:17" ht="15.75" customHeight="1">
      <c r="B822" s="22"/>
      <c r="C822" s="21"/>
      <c r="D822" s="21"/>
      <c r="O822" s="21"/>
      <c r="Q822" s="21"/>
    </row>
    <row r="823" spans="2:17" ht="15.75" customHeight="1">
      <c r="B823" s="22"/>
      <c r="C823" s="21"/>
      <c r="D823" s="21"/>
      <c r="O823" s="21"/>
      <c r="Q823" s="21"/>
    </row>
    <row r="824" spans="2:17" ht="15.75" customHeight="1">
      <c r="B824" s="22"/>
      <c r="C824" s="21"/>
      <c r="D824" s="21"/>
      <c r="O824" s="21"/>
      <c r="Q824" s="21"/>
    </row>
    <row r="825" spans="2:17" ht="15.75" customHeight="1">
      <c r="B825" s="22"/>
      <c r="C825" s="21"/>
      <c r="D825" s="21"/>
      <c r="O825" s="21"/>
      <c r="Q825" s="21"/>
    </row>
    <row r="826" spans="2:17" ht="15.75" customHeight="1">
      <c r="B826" s="22"/>
      <c r="C826" s="21"/>
      <c r="D826" s="21"/>
      <c r="O826" s="21"/>
      <c r="Q826" s="21"/>
    </row>
    <row r="827" spans="2:17" ht="15.75" customHeight="1">
      <c r="B827" s="22"/>
      <c r="C827" s="21"/>
      <c r="D827" s="21"/>
      <c r="O827" s="21"/>
      <c r="Q827" s="21"/>
    </row>
    <row r="828" spans="2:17" ht="15.75" customHeight="1">
      <c r="B828" s="22"/>
      <c r="C828" s="21"/>
      <c r="D828" s="21"/>
      <c r="O828" s="21"/>
      <c r="Q828" s="21"/>
    </row>
    <row r="829" spans="2:17" ht="15.75" customHeight="1">
      <c r="B829" s="22"/>
      <c r="C829" s="21"/>
      <c r="D829" s="21"/>
      <c r="O829" s="21"/>
      <c r="Q829" s="21"/>
    </row>
    <row r="830" spans="2:17" ht="15.75" customHeight="1">
      <c r="B830" s="22"/>
      <c r="C830" s="21"/>
      <c r="D830" s="21"/>
      <c r="O830" s="21"/>
      <c r="Q830" s="21"/>
    </row>
    <row r="831" spans="2:17" ht="15.75" customHeight="1">
      <c r="B831" s="22"/>
      <c r="C831" s="21"/>
      <c r="D831" s="21"/>
      <c r="O831" s="21"/>
      <c r="Q831" s="21"/>
    </row>
    <row r="832" spans="2:17" ht="15.75" customHeight="1">
      <c r="B832" s="22"/>
      <c r="C832" s="21"/>
      <c r="D832" s="21"/>
      <c r="O832" s="21"/>
      <c r="Q832" s="21"/>
    </row>
    <row r="833" spans="2:17" ht="15.75" customHeight="1">
      <c r="B833" s="22"/>
      <c r="C833" s="21"/>
      <c r="D833" s="21"/>
      <c r="O833" s="21"/>
      <c r="Q833" s="21"/>
    </row>
    <row r="834" spans="2:17" ht="15.75" customHeight="1">
      <c r="B834" s="22"/>
      <c r="C834" s="21"/>
      <c r="D834" s="21"/>
      <c r="O834" s="21"/>
      <c r="Q834" s="21"/>
    </row>
    <row r="835" spans="2:17" ht="15.75" customHeight="1">
      <c r="B835" s="22"/>
      <c r="C835" s="21"/>
      <c r="D835" s="21"/>
      <c r="O835" s="21"/>
      <c r="Q835" s="21"/>
    </row>
    <row r="836" spans="2:17" ht="15.75" customHeight="1">
      <c r="B836" s="22"/>
      <c r="C836" s="21"/>
      <c r="D836" s="21"/>
      <c r="O836" s="21"/>
      <c r="Q836" s="21"/>
    </row>
    <row r="837" spans="2:17" ht="15.75" customHeight="1">
      <c r="B837" s="22"/>
      <c r="C837" s="21"/>
      <c r="D837" s="21"/>
      <c r="O837" s="21"/>
      <c r="Q837" s="21"/>
    </row>
    <row r="838" spans="2:17" ht="15.75" customHeight="1">
      <c r="B838" s="22"/>
      <c r="C838" s="21"/>
      <c r="D838" s="21"/>
      <c r="O838" s="21"/>
      <c r="Q838" s="21"/>
    </row>
    <row r="839" spans="2:17" ht="15.75" customHeight="1">
      <c r="B839" s="22"/>
      <c r="C839" s="21"/>
      <c r="D839" s="21"/>
      <c r="O839" s="21"/>
      <c r="Q839" s="21"/>
    </row>
    <row r="840" spans="2:17" ht="15.75" customHeight="1">
      <c r="B840" s="22"/>
      <c r="C840" s="21"/>
      <c r="D840" s="21"/>
      <c r="O840" s="21"/>
      <c r="Q840" s="21"/>
    </row>
    <row r="841" spans="2:17" ht="15.75" customHeight="1">
      <c r="B841" s="22"/>
      <c r="C841" s="21"/>
      <c r="D841" s="21"/>
      <c r="O841" s="21"/>
      <c r="Q841" s="21"/>
    </row>
    <row r="842" spans="2:17" ht="15.75" customHeight="1">
      <c r="B842" s="22"/>
      <c r="C842" s="21"/>
      <c r="D842" s="21"/>
      <c r="O842" s="21"/>
      <c r="Q842" s="21"/>
    </row>
    <row r="843" spans="2:17" ht="15.75" customHeight="1">
      <c r="B843" s="22"/>
      <c r="C843" s="21"/>
      <c r="D843" s="21"/>
      <c r="O843" s="21"/>
      <c r="Q843" s="21"/>
    </row>
    <row r="844" spans="2:17" ht="15.75" customHeight="1">
      <c r="B844" s="22"/>
      <c r="C844" s="21"/>
      <c r="D844" s="21"/>
      <c r="O844" s="21"/>
      <c r="Q844" s="21"/>
    </row>
    <row r="845" spans="2:17" ht="15.75" customHeight="1">
      <c r="B845" s="22"/>
      <c r="C845" s="21"/>
      <c r="D845" s="21"/>
      <c r="O845" s="21"/>
      <c r="Q845" s="21"/>
    </row>
    <row r="846" spans="2:17" ht="15.75" customHeight="1">
      <c r="B846" s="22"/>
      <c r="C846" s="21"/>
      <c r="D846" s="21"/>
      <c r="O846" s="21"/>
      <c r="Q846" s="21"/>
    </row>
    <row r="847" spans="2:17" ht="15.75" customHeight="1">
      <c r="B847" s="22"/>
      <c r="C847" s="21"/>
      <c r="D847" s="21"/>
      <c r="O847" s="21"/>
      <c r="Q847" s="21"/>
    </row>
    <row r="848" spans="2:17" ht="15.75" customHeight="1">
      <c r="B848" s="22"/>
      <c r="C848" s="21"/>
      <c r="D848" s="21"/>
      <c r="O848" s="21"/>
      <c r="Q848" s="21"/>
    </row>
    <row r="849" spans="2:17" ht="15.75" customHeight="1">
      <c r="B849" s="22"/>
      <c r="C849" s="21"/>
      <c r="D849" s="21"/>
      <c r="O849" s="21"/>
      <c r="Q849" s="21"/>
    </row>
    <row r="850" spans="2:17" ht="15.75" customHeight="1">
      <c r="B850" s="22"/>
      <c r="C850" s="21"/>
      <c r="D850" s="21"/>
      <c r="O850" s="21"/>
      <c r="Q850" s="21"/>
    </row>
    <row r="851" spans="2:17" ht="15.75" customHeight="1">
      <c r="B851" s="22"/>
      <c r="C851" s="21"/>
      <c r="D851" s="21"/>
      <c r="O851" s="21"/>
      <c r="Q851" s="21"/>
    </row>
    <row r="852" spans="2:17" ht="15.75" customHeight="1">
      <c r="B852" s="22"/>
      <c r="C852" s="21"/>
      <c r="D852" s="21"/>
      <c r="O852" s="21"/>
      <c r="Q852" s="21"/>
    </row>
    <row r="853" spans="2:17" ht="15.75" customHeight="1">
      <c r="B853" s="22"/>
      <c r="C853" s="21"/>
      <c r="D853" s="21"/>
      <c r="O853" s="21"/>
      <c r="Q853" s="21"/>
    </row>
    <row r="854" spans="2:17" ht="15.75" customHeight="1">
      <c r="B854" s="22"/>
      <c r="C854" s="21"/>
      <c r="D854" s="21"/>
      <c r="O854" s="21"/>
      <c r="Q854" s="21"/>
    </row>
    <row r="855" spans="2:17" ht="15.75" customHeight="1">
      <c r="B855" s="22"/>
      <c r="C855" s="21"/>
      <c r="D855" s="21"/>
      <c r="O855" s="21"/>
      <c r="Q855" s="21"/>
    </row>
    <row r="856" spans="2:17" ht="15.75" customHeight="1">
      <c r="B856" s="22"/>
      <c r="C856" s="21"/>
      <c r="D856" s="21"/>
      <c r="O856" s="21"/>
      <c r="Q856" s="21"/>
    </row>
    <row r="857" spans="2:17" ht="15.75" customHeight="1">
      <c r="B857" s="22"/>
      <c r="C857" s="21"/>
      <c r="D857" s="21"/>
      <c r="O857" s="21"/>
      <c r="Q857" s="21"/>
    </row>
    <row r="858" spans="2:17" ht="15.75" customHeight="1">
      <c r="B858" s="22"/>
      <c r="C858" s="21"/>
      <c r="D858" s="21"/>
      <c r="O858" s="21"/>
      <c r="Q858" s="21"/>
    </row>
    <row r="859" spans="2:17" ht="15.75" customHeight="1">
      <c r="B859" s="22"/>
      <c r="C859" s="21"/>
      <c r="D859" s="21"/>
      <c r="O859" s="21"/>
      <c r="Q859" s="21"/>
    </row>
    <row r="860" spans="2:17" ht="15.75" customHeight="1">
      <c r="B860" s="22"/>
      <c r="C860" s="21"/>
      <c r="D860" s="21"/>
      <c r="O860" s="21"/>
      <c r="Q860" s="21"/>
    </row>
    <row r="861" spans="2:17" ht="15.75" customHeight="1">
      <c r="B861" s="22"/>
      <c r="C861" s="21"/>
      <c r="D861" s="21"/>
      <c r="O861" s="21"/>
      <c r="Q861" s="21"/>
    </row>
    <row r="862" spans="2:17" ht="15.75" customHeight="1">
      <c r="B862" s="22"/>
      <c r="C862" s="21"/>
      <c r="D862" s="21"/>
      <c r="O862" s="21"/>
      <c r="Q862" s="21"/>
    </row>
    <row r="863" spans="2:17" ht="15.75" customHeight="1">
      <c r="B863" s="22"/>
      <c r="C863" s="21"/>
      <c r="D863" s="21"/>
      <c r="O863" s="21"/>
      <c r="Q863" s="21"/>
    </row>
    <row r="864" spans="2:17" ht="15.75" customHeight="1">
      <c r="B864" s="22"/>
      <c r="C864" s="21"/>
      <c r="D864" s="21"/>
      <c r="O864" s="21"/>
      <c r="Q864" s="21"/>
    </row>
    <row r="865" spans="2:17" ht="15.75" customHeight="1">
      <c r="B865" s="22"/>
      <c r="C865" s="21"/>
      <c r="D865" s="21"/>
      <c r="O865" s="21"/>
      <c r="Q865" s="21"/>
    </row>
    <row r="866" spans="2:17" ht="15.75" customHeight="1">
      <c r="B866" s="22"/>
      <c r="C866" s="21"/>
      <c r="D866" s="21"/>
      <c r="O866" s="21"/>
      <c r="Q866" s="21"/>
    </row>
    <row r="867" spans="2:17" ht="15.75" customHeight="1">
      <c r="B867" s="22"/>
      <c r="C867" s="21"/>
      <c r="D867" s="21"/>
      <c r="O867" s="21"/>
      <c r="Q867" s="21"/>
    </row>
    <row r="868" spans="2:17" ht="15.75" customHeight="1">
      <c r="B868" s="22"/>
      <c r="C868" s="21"/>
      <c r="D868" s="21"/>
      <c r="O868" s="21"/>
      <c r="Q868" s="21"/>
    </row>
    <row r="869" spans="2:17" ht="15.75" customHeight="1">
      <c r="B869" s="22"/>
      <c r="C869" s="21"/>
      <c r="D869" s="21"/>
      <c r="O869" s="21"/>
      <c r="Q869" s="21"/>
    </row>
    <row r="870" spans="2:17" ht="15.75" customHeight="1">
      <c r="B870" s="22"/>
      <c r="C870" s="21"/>
      <c r="D870" s="21"/>
      <c r="O870" s="21"/>
      <c r="Q870" s="21"/>
    </row>
    <row r="871" spans="2:17" ht="15.75" customHeight="1">
      <c r="B871" s="22"/>
      <c r="C871" s="21"/>
      <c r="D871" s="21"/>
      <c r="O871" s="21"/>
      <c r="Q871" s="21"/>
    </row>
    <row r="872" spans="2:17" ht="15.75" customHeight="1">
      <c r="B872" s="22"/>
      <c r="C872" s="21"/>
      <c r="D872" s="21"/>
      <c r="O872" s="21"/>
      <c r="Q872" s="21"/>
    </row>
    <row r="873" spans="2:17" ht="15.75" customHeight="1">
      <c r="B873" s="22"/>
      <c r="C873" s="21"/>
      <c r="D873" s="21"/>
      <c r="O873" s="21"/>
      <c r="Q873" s="21"/>
    </row>
    <row r="874" spans="2:17" ht="15.75" customHeight="1">
      <c r="B874" s="22"/>
      <c r="C874" s="21"/>
      <c r="D874" s="21"/>
      <c r="O874" s="21"/>
      <c r="Q874" s="21"/>
    </row>
    <row r="875" spans="2:17" ht="15.75" customHeight="1">
      <c r="B875" s="22"/>
      <c r="C875" s="21"/>
      <c r="D875" s="21"/>
      <c r="O875" s="21"/>
      <c r="Q875" s="21"/>
    </row>
    <row r="876" spans="2:17" ht="15.75" customHeight="1">
      <c r="B876" s="22"/>
      <c r="C876" s="21"/>
      <c r="D876" s="21"/>
      <c r="O876" s="21"/>
      <c r="Q876" s="21"/>
    </row>
    <row r="877" spans="2:17" ht="15.75" customHeight="1">
      <c r="B877" s="22"/>
      <c r="C877" s="21"/>
      <c r="D877" s="21"/>
      <c r="O877" s="21"/>
      <c r="Q877" s="21"/>
    </row>
    <row r="878" spans="2:17" ht="15.75" customHeight="1">
      <c r="B878" s="22"/>
      <c r="C878" s="21"/>
      <c r="D878" s="21"/>
      <c r="O878" s="21"/>
      <c r="Q878" s="21"/>
    </row>
    <row r="879" spans="2:17" ht="15.75" customHeight="1">
      <c r="B879" s="22"/>
      <c r="C879" s="21"/>
      <c r="D879" s="21"/>
      <c r="O879" s="21"/>
      <c r="Q879" s="21"/>
    </row>
    <row r="880" spans="2:17" ht="15.75" customHeight="1">
      <c r="B880" s="22"/>
      <c r="C880" s="21"/>
      <c r="D880" s="21"/>
      <c r="O880" s="21"/>
      <c r="Q880" s="21"/>
    </row>
    <row r="881" spans="2:17" ht="15.75" customHeight="1">
      <c r="B881" s="22"/>
      <c r="C881" s="21"/>
      <c r="D881" s="21"/>
      <c r="O881" s="21"/>
      <c r="Q881" s="21"/>
    </row>
    <row r="882" spans="2:17" ht="15.75" customHeight="1">
      <c r="B882" s="22"/>
      <c r="C882" s="21"/>
      <c r="D882" s="21"/>
      <c r="O882" s="21"/>
      <c r="Q882" s="21"/>
    </row>
    <row r="883" spans="2:17" ht="15.75" customHeight="1">
      <c r="B883" s="22"/>
      <c r="C883" s="21"/>
      <c r="D883" s="21"/>
      <c r="O883" s="21"/>
      <c r="Q883" s="21"/>
    </row>
    <row r="884" spans="2:17" ht="15.75" customHeight="1">
      <c r="B884" s="22"/>
      <c r="C884" s="21"/>
      <c r="D884" s="21"/>
      <c r="O884" s="21"/>
      <c r="Q884" s="21"/>
    </row>
    <row r="885" spans="2:17" ht="15.75" customHeight="1">
      <c r="B885" s="22"/>
      <c r="C885" s="21"/>
      <c r="D885" s="21"/>
      <c r="O885" s="21"/>
      <c r="Q885" s="21"/>
    </row>
    <row r="886" spans="2:17" ht="15.75" customHeight="1">
      <c r="B886" s="22"/>
      <c r="C886" s="21"/>
      <c r="D886" s="21"/>
      <c r="O886" s="21"/>
      <c r="Q886" s="21"/>
    </row>
    <row r="887" spans="2:17" ht="15.75" customHeight="1">
      <c r="B887" s="22"/>
      <c r="C887" s="21"/>
      <c r="D887" s="21"/>
      <c r="O887" s="21"/>
      <c r="Q887" s="21"/>
    </row>
    <row r="888" spans="2:17" ht="15.75" customHeight="1">
      <c r="B888" s="22"/>
      <c r="C888" s="21"/>
      <c r="D888" s="21"/>
      <c r="O888" s="21"/>
      <c r="Q888" s="21"/>
    </row>
    <row r="889" spans="2:17" ht="15.75" customHeight="1">
      <c r="B889" s="22"/>
      <c r="C889" s="21"/>
      <c r="D889" s="21"/>
      <c r="O889" s="21"/>
      <c r="Q889" s="21"/>
    </row>
    <row r="890" spans="2:17" ht="15.75" customHeight="1">
      <c r="B890" s="22"/>
      <c r="C890" s="21"/>
      <c r="D890" s="21"/>
      <c r="O890" s="21"/>
      <c r="Q890" s="21"/>
    </row>
    <row r="891" spans="2:17" ht="15.75" customHeight="1">
      <c r="B891" s="22"/>
      <c r="C891" s="21"/>
      <c r="D891" s="21"/>
      <c r="O891" s="21"/>
      <c r="Q891" s="21"/>
    </row>
    <row r="892" spans="2:17" ht="15.75" customHeight="1">
      <c r="B892" s="22"/>
      <c r="C892" s="21"/>
      <c r="D892" s="21"/>
      <c r="O892" s="21"/>
      <c r="Q892" s="21"/>
    </row>
    <row r="893" spans="2:17" ht="15.75" customHeight="1">
      <c r="B893" s="22"/>
      <c r="C893" s="21"/>
      <c r="D893" s="21"/>
      <c r="O893" s="21"/>
      <c r="Q893" s="21"/>
    </row>
    <row r="894" spans="2:17" ht="15.75" customHeight="1">
      <c r="B894" s="22"/>
      <c r="C894" s="21"/>
      <c r="D894" s="21"/>
      <c r="O894" s="21"/>
      <c r="Q894" s="21"/>
    </row>
    <row r="895" spans="2:17" ht="15.75" customHeight="1">
      <c r="B895" s="22"/>
      <c r="C895" s="21"/>
      <c r="D895" s="21"/>
      <c r="O895" s="21"/>
      <c r="Q895" s="21"/>
    </row>
    <row r="896" spans="2:17" ht="15.75" customHeight="1">
      <c r="B896" s="22"/>
      <c r="C896" s="21"/>
      <c r="D896" s="21"/>
      <c r="O896" s="21"/>
      <c r="Q896" s="21"/>
    </row>
    <row r="897" spans="2:17" ht="15.75" customHeight="1">
      <c r="B897" s="22"/>
      <c r="C897" s="21"/>
      <c r="D897" s="21"/>
      <c r="O897" s="21"/>
      <c r="Q897" s="21"/>
    </row>
    <row r="898" spans="2:17" ht="15.75" customHeight="1">
      <c r="B898" s="22"/>
      <c r="C898" s="21"/>
      <c r="D898" s="21"/>
      <c r="O898" s="21"/>
      <c r="Q898" s="21"/>
    </row>
    <row r="899" spans="2:17" ht="15.75" customHeight="1">
      <c r="B899" s="22"/>
      <c r="C899" s="21"/>
      <c r="D899" s="21"/>
      <c r="O899" s="21"/>
      <c r="Q899" s="21"/>
    </row>
    <row r="900" spans="2:17" ht="15.75" customHeight="1">
      <c r="B900" s="22"/>
      <c r="C900" s="21"/>
      <c r="D900" s="21"/>
      <c r="O900" s="21"/>
      <c r="Q900" s="21"/>
    </row>
    <row r="901" spans="2:17" ht="15.75" customHeight="1">
      <c r="B901" s="22"/>
      <c r="C901" s="21"/>
      <c r="D901" s="21"/>
      <c r="O901" s="21"/>
      <c r="Q901" s="21"/>
    </row>
    <row r="902" spans="2:17" ht="15.75" customHeight="1">
      <c r="B902" s="22"/>
      <c r="C902" s="21"/>
      <c r="D902" s="21"/>
      <c r="O902" s="21"/>
      <c r="Q902" s="21"/>
    </row>
    <row r="903" spans="2:17" ht="15.75" customHeight="1">
      <c r="B903" s="22"/>
      <c r="C903" s="21"/>
      <c r="D903" s="21"/>
      <c r="O903" s="21"/>
      <c r="Q903" s="21"/>
    </row>
    <row r="904" spans="2:17" ht="15.75" customHeight="1">
      <c r="B904" s="22"/>
      <c r="C904" s="21"/>
      <c r="D904" s="21"/>
      <c r="O904" s="21"/>
      <c r="Q904" s="21"/>
    </row>
    <row r="905" spans="2:17" ht="15.75" customHeight="1">
      <c r="B905" s="22"/>
      <c r="C905" s="21"/>
      <c r="D905" s="21"/>
      <c r="O905" s="21"/>
      <c r="Q905" s="21"/>
    </row>
    <row r="906" spans="2:17" ht="15.75" customHeight="1">
      <c r="B906" s="22"/>
      <c r="C906" s="21"/>
      <c r="D906" s="21"/>
      <c r="O906" s="21"/>
      <c r="Q906" s="21"/>
    </row>
    <row r="907" spans="2:17" ht="15.75" customHeight="1">
      <c r="B907" s="22"/>
      <c r="C907" s="21"/>
      <c r="D907" s="21"/>
      <c r="O907" s="21"/>
      <c r="Q907" s="21"/>
    </row>
    <row r="908" spans="2:17" ht="15.75" customHeight="1">
      <c r="B908" s="22"/>
      <c r="C908" s="21"/>
      <c r="D908" s="21"/>
      <c r="O908" s="21"/>
      <c r="Q908" s="21"/>
    </row>
    <row r="909" spans="2:17" ht="15.75" customHeight="1">
      <c r="B909" s="22"/>
      <c r="C909" s="21"/>
      <c r="D909" s="21"/>
      <c r="O909" s="21"/>
      <c r="Q909" s="21"/>
    </row>
    <row r="910" spans="2:17" ht="15.75" customHeight="1">
      <c r="B910" s="22"/>
      <c r="C910" s="21"/>
      <c r="D910" s="21"/>
      <c r="O910" s="21"/>
      <c r="Q910" s="21"/>
    </row>
    <row r="911" spans="2:17" ht="15.75" customHeight="1">
      <c r="B911" s="22"/>
      <c r="C911" s="21"/>
      <c r="D911" s="21"/>
      <c r="O911" s="21"/>
      <c r="Q911" s="21"/>
    </row>
    <row r="912" spans="2:17" ht="15.75" customHeight="1">
      <c r="B912" s="22"/>
      <c r="C912" s="21"/>
      <c r="D912" s="21"/>
      <c r="O912" s="21"/>
      <c r="Q912" s="21"/>
    </row>
    <row r="913" spans="2:17" ht="15.75" customHeight="1">
      <c r="B913" s="22"/>
      <c r="C913" s="21"/>
      <c r="D913" s="21"/>
      <c r="O913" s="21"/>
      <c r="Q913" s="21"/>
    </row>
    <row r="914" spans="2:17" ht="15.75" customHeight="1">
      <c r="B914" s="22"/>
      <c r="C914" s="21"/>
      <c r="D914" s="21"/>
      <c r="O914" s="21"/>
      <c r="Q914" s="21"/>
    </row>
    <row r="915" spans="2:17" ht="15.75" customHeight="1">
      <c r="B915" s="22"/>
      <c r="C915" s="21"/>
      <c r="D915" s="21"/>
      <c r="O915" s="21"/>
      <c r="Q915" s="21"/>
    </row>
    <row r="916" spans="2:17" ht="15.75" customHeight="1">
      <c r="B916" s="22"/>
      <c r="C916" s="21"/>
      <c r="D916" s="21"/>
      <c r="O916" s="21"/>
      <c r="Q916" s="21"/>
    </row>
    <row r="917" spans="2:17" ht="15.75" customHeight="1">
      <c r="B917" s="22"/>
      <c r="C917" s="21"/>
      <c r="D917" s="21"/>
      <c r="O917" s="21"/>
      <c r="Q917" s="21"/>
    </row>
    <row r="918" spans="2:17" ht="15.75" customHeight="1">
      <c r="B918" s="22"/>
      <c r="C918" s="21"/>
      <c r="D918" s="21"/>
      <c r="O918" s="21"/>
      <c r="Q918" s="21"/>
    </row>
    <row r="919" spans="2:17" ht="15.75" customHeight="1">
      <c r="B919" s="22"/>
      <c r="C919" s="21"/>
      <c r="D919" s="21"/>
      <c r="O919" s="21"/>
      <c r="Q919" s="21"/>
    </row>
    <row r="920" spans="2:17" ht="15.75" customHeight="1">
      <c r="B920" s="22"/>
      <c r="C920" s="21"/>
      <c r="D920" s="21"/>
      <c r="O920" s="21"/>
      <c r="Q920" s="21"/>
    </row>
    <row r="921" spans="2:17" ht="15.75" customHeight="1">
      <c r="B921" s="22"/>
      <c r="C921" s="21"/>
      <c r="D921" s="21"/>
      <c r="O921" s="21"/>
      <c r="Q921" s="21"/>
    </row>
    <row r="922" spans="2:17" ht="15.75" customHeight="1">
      <c r="B922" s="22"/>
      <c r="C922" s="21"/>
      <c r="D922" s="21"/>
      <c r="O922" s="21"/>
      <c r="Q922" s="21"/>
    </row>
    <row r="923" spans="2:17" ht="15.75" customHeight="1">
      <c r="B923" s="22"/>
      <c r="C923" s="21"/>
      <c r="D923" s="21"/>
      <c r="O923" s="21"/>
      <c r="Q923" s="21"/>
    </row>
    <row r="924" spans="2:17" ht="15.75" customHeight="1">
      <c r="B924" s="22"/>
      <c r="C924" s="21"/>
      <c r="D924" s="21"/>
      <c r="O924" s="21"/>
      <c r="Q924" s="21"/>
    </row>
    <row r="925" spans="2:17" ht="15.75" customHeight="1">
      <c r="B925" s="22"/>
      <c r="C925" s="21"/>
      <c r="D925" s="21"/>
      <c r="O925" s="21"/>
      <c r="Q925" s="21"/>
    </row>
    <row r="926" spans="2:17" ht="15.75" customHeight="1">
      <c r="B926" s="22"/>
      <c r="C926" s="21"/>
      <c r="D926" s="21"/>
      <c r="O926" s="21"/>
      <c r="Q926" s="21"/>
    </row>
    <row r="927" spans="2:17" ht="15.75" customHeight="1">
      <c r="B927" s="22"/>
      <c r="C927" s="21"/>
      <c r="D927" s="21"/>
      <c r="O927" s="21"/>
      <c r="Q927" s="21"/>
    </row>
    <row r="928" spans="2:17" ht="15.75" customHeight="1">
      <c r="B928" s="22"/>
      <c r="C928" s="21"/>
      <c r="D928" s="21"/>
      <c r="O928" s="21"/>
      <c r="Q928" s="21"/>
    </row>
    <row r="929" spans="2:17" ht="15.75" customHeight="1">
      <c r="B929" s="22"/>
      <c r="C929" s="21"/>
      <c r="D929" s="21"/>
      <c r="O929" s="21"/>
      <c r="Q929" s="21"/>
    </row>
    <row r="930" spans="2:17" ht="15.75" customHeight="1">
      <c r="B930" s="22"/>
      <c r="C930" s="21"/>
      <c r="D930" s="21"/>
      <c r="O930" s="21"/>
      <c r="Q930" s="21"/>
    </row>
    <row r="931" spans="2:17" ht="15.75" customHeight="1">
      <c r="B931" s="22"/>
      <c r="C931" s="21"/>
      <c r="D931" s="21"/>
      <c r="O931" s="21"/>
      <c r="Q931" s="21"/>
    </row>
    <row r="932" spans="2:17" ht="15.75" customHeight="1">
      <c r="B932" s="22"/>
      <c r="C932" s="21"/>
      <c r="D932" s="21"/>
      <c r="O932" s="21"/>
      <c r="Q932" s="21"/>
    </row>
    <row r="933" spans="2:17" ht="15.75" customHeight="1">
      <c r="B933" s="22"/>
      <c r="C933" s="21"/>
      <c r="D933" s="21"/>
      <c r="O933" s="21"/>
      <c r="Q933" s="21"/>
    </row>
    <row r="934" spans="2:17" ht="15.75" customHeight="1">
      <c r="B934" s="22"/>
      <c r="C934" s="21"/>
      <c r="D934" s="21"/>
      <c r="O934" s="21"/>
      <c r="Q934" s="21"/>
    </row>
    <row r="935" spans="2:17" ht="15.75" customHeight="1">
      <c r="B935" s="22"/>
      <c r="C935" s="21"/>
      <c r="D935" s="21"/>
      <c r="O935" s="21"/>
      <c r="Q935" s="21"/>
    </row>
    <row r="936" spans="2:17" ht="15.75" customHeight="1">
      <c r="B936" s="22"/>
      <c r="C936" s="21"/>
      <c r="D936" s="21"/>
      <c r="O936" s="21"/>
      <c r="Q936" s="21"/>
    </row>
    <row r="937" spans="2:17" ht="15.75" customHeight="1">
      <c r="B937" s="22"/>
      <c r="C937" s="21"/>
      <c r="D937" s="21"/>
      <c r="O937" s="21"/>
      <c r="Q937" s="21"/>
    </row>
    <row r="938" spans="2:17" ht="15.75" customHeight="1">
      <c r="B938" s="22"/>
      <c r="C938" s="21"/>
      <c r="D938" s="21"/>
      <c r="O938" s="21"/>
      <c r="Q938" s="21"/>
    </row>
    <row r="939" spans="2:17" ht="15.75" customHeight="1">
      <c r="B939" s="22"/>
      <c r="C939" s="21"/>
      <c r="D939" s="21"/>
      <c r="O939" s="21"/>
      <c r="Q939" s="21"/>
    </row>
    <row r="940" spans="2:17" ht="15.75" customHeight="1">
      <c r="B940" s="22"/>
      <c r="C940" s="21"/>
      <c r="D940" s="21"/>
      <c r="O940" s="21"/>
      <c r="Q940" s="21"/>
    </row>
    <row r="941" spans="2:17" ht="15.75" customHeight="1">
      <c r="B941" s="22"/>
      <c r="C941" s="21"/>
      <c r="D941" s="21"/>
      <c r="O941" s="21"/>
      <c r="Q941" s="21"/>
    </row>
    <row r="942" spans="2:17" ht="15.75" customHeight="1">
      <c r="B942" s="22"/>
      <c r="C942" s="21"/>
      <c r="D942" s="21"/>
      <c r="O942" s="21"/>
      <c r="Q942" s="21"/>
    </row>
    <row r="943" spans="2:17" ht="15.75" customHeight="1">
      <c r="B943" s="22"/>
      <c r="C943" s="21"/>
      <c r="D943" s="21"/>
      <c r="O943" s="21"/>
      <c r="Q943" s="21"/>
    </row>
    <row r="944" spans="2:17" ht="15.75" customHeight="1">
      <c r="B944" s="22"/>
      <c r="C944" s="21"/>
      <c r="D944" s="21"/>
      <c r="O944" s="21"/>
      <c r="Q944" s="21"/>
    </row>
    <row r="945" spans="2:17" ht="15.75" customHeight="1">
      <c r="B945" s="22"/>
      <c r="C945" s="21"/>
      <c r="D945" s="21"/>
      <c r="O945" s="21"/>
      <c r="Q945" s="21"/>
    </row>
    <row r="946" spans="2:17" ht="15.75" customHeight="1">
      <c r="B946" s="22"/>
      <c r="C946" s="21"/>
      <c r="D946" s="21"/>
      <c r="O946" s="21"/>
      <c r="Q946" s="21"/>
    </row>
    <row r="947" spans="2:17" ht="15.75" customHeight="1">
      <c r="B947" s="22"/>
      <c r="C947" s="21"/>
      <c r="D947" s="21"/>
      <c r="O947" s="21"/>
      <c r="Q947" s="21"/>
    </row>
    <row r="948" spans="2:17" ht="15.75" customHeight="1">
      <c r="B948" s="22"/>
      <c r="C948" s="21"/>
      <c r="D948" s="21"/>
      <c r="O948" s="21"/>
      <c r="Q948" s="21"/>
    </row>
    <row r="949" spans="2:17" ht="15.75" customHeight="1">
      <c r="B949" s="22"/>
      <c r="C949" s="21"/>
      <c r="D949" s="21"/>
      <c r="O949" s="21"/>
      <c r="Q949" s="21"/>
    </row>
    <row r="950" spans="2:17" ht="15.75" customHeight="1">
      <c r="B950" s="22"/>
      <c r="C950" s="21"/>
      <c r="D950" s="21"/>
      <c r="O950" s="21"/>
      <c r="Q950" s="21"/>
    </row>
    <row r="951" spans="2:17" ht="15.75" customHeight="1">
      <c r="B951" s="22"/>
      <c r="C951" s="21"/>
      <c r="D951" s="21"/>
      <c r="O951" s="21"/>
      <c r="Q951" s="21"/>
    </row>
    <row r="952" spans="2:17" ht="15.75" customHeight="1">
      <c r="B952" s="22"/>
      <c r="C952" s="21"/>
      <c r="D952" s="21"/>
      <c r="O952" s="21"/>
      <c r="Q952" s="21"/>
    </row>
    <row r="953" spans="2:17" ht="15.75" customHeight="1">
      <c r="B953" s="22"/>
      <c r="C953" s="21"/>
      <c r="D953" s="21"/>
      <c r="O953" s="21"/>
      <c r="Q953" s="21"/>
    </row>
    <row r="954" spans="2:17" ht="15.75" customHeight="1">
      <c r="B954" s="22"/>
      <c r="C954" s="21"/>
      <c r="D954" s="21"/>
      <c r="O954" s="21"/>
      <c r="Q954" s="21"/>
    </row>
    <row r="955" spans="2:17" ht="15.75" customHeight="1">
      <c r="B955" s="22"/>
      <c r="C955" s="21"/>
      <c r="D955" s="21"/>
      <c r="O955" s="21"/>
      <c r="Q955" s="21"/>
    </row>
    <row r="956" spans="2:17" ht="15.75" customHeight="1">
      <c r="B956" s="22"/>
      <c r="C956" s="21"/>
      <c r="D956" s="21"/>
      <c r="O956" s="21"/>
      <c r="Q956" s="21"/>
    </row>
    <row r="957" spans="2:17" ht="15.75" customHeight="1">
      <c r="B957" s="22"/>
      <c r="C957" s="21"/>
      <c r="D957" s="21"/>
      <c r="O957" s="21"/>
      <c r="Q957" s="21"/>
    </row>
    <row r="958" spans="2:17" ht="15.75" customHeight="1">
      <c r="B958" s="22"/>
      <c r="C958" s="21"/>
      <c r="D958" s="21"/>
      <c r="O958" s="21"/>
      <c r="Q958" s="21"/>
    </row>
    <row r="959" spans="2:17" ht="15.75" customHeight="1">
      <c r="B959" s="22"/>
      <c r="C959" s="21"/>
      <c r="D959" s="21"/>
      <c r="O959" s="21"/>
      <c r="Q959" s="21"/>
    </row>
    <row r="960" spans="2:17" ht="15.75" customHeight="1">
      <c r="B960" s="22"/>
      <c r="C960" s="21"/>
      <c r="D960" s="21"/>
      <c r="O960" s="21"/>
      <c r="Q960" s="21"/>
    </row>
    <row r="961" spans="2:17" ht="15.75" customHeight="1">
      <c r="B961" s="22"/>
      <c r="C961" s="21"/>
      <c r="D961" s="21"/>
      <c r="O961" s="21"/>
      <c r="Q961" s="21"/>
    </row>
    <row r="962" spans="2:17" ht="15.75" customHeight="1">
      <c r="B962" s="22"/>
      <c r="C962" s="21"/>
      <c r="D962" s="21"/>
      <c r="O962" s="21"/>
      <c r="Q962" s="21"/>
    </row>
    <row r="963" spans="2:17" ht="15.75" customHeight="1">
      <c r="B963" s="22"/>
      <c r="C963" s="21"/>
      <c r="D963" s="21"/>
      <c r="O963" s="21"/>
      <c r="Q963" s="21"/>
    </row>
    <row r="964" spans="2:17" ht="15.75" customHeight="1">
      <c r="B964" s="22"/>
      <c r="C964" s="21"/>
      <c r="D964" s="21"/>
      <c r="O964" s="21"/>
      <c r="Q964" s="21"/>
    </row>
    <row r="965" spans="2:17" ht="15.75" customHeight="1">
      <c r="B965" s="22"/>
      <c r="C965" s="21"/>
      <c r="D965" s="21"/>
      <c r="O965" s="21"/>
      <c r="Q965" s="21"/>
    </row>
    <row r="966" spans="2:17" ht="15.75" customHeight="1">
      <c r="B966" s="22"/>
      <c r="C966" s="21"/>
      <c r="D966" s="21"/>
      <c r="O966" s="21"/>
      <c r="Q966" s="21"/>
    </row>
    <row r="967" spans="2:17" ht="15.75" customHeight="1">
      <c r="B967" s="22"/>
      <c r="C967" s="21"/>
      <c r="D967" s="21"/>
      <c r="O967" s="21"/>
      <c r="Q967" s="21"/>
    </row>
    <row r="968" spans="2:17" ht="15.75" customHeight="1">
      <c r="B968" s="22"/>
      <c r="C968" s="21"/>
      <c r="D968" s="21"/>
      <c r="O968" s="21"/>
      <c r="Q968" s="21"/>
    </row>
    <row r="969" spans="2:17" ht="15.75" customHeight="1">
      <c r="B969" s="22"/>
      <c r="C969" s="21"/>
      <c r="D969" s="21"/>
      <c r="O969" s="21"/>
      <c r="Q969" s="21"/>
    </row>
    <row r="970" spans="2:17" ht="15.75" customHeight="1">
      <c r="B970" s="22"/>
      <c r="C970" s="21"/>
      <c r="D970" s="21"/>
      <c r="O970" s="21"/>
      <c r="Q970" s="21"/>
    </row>
    <row r="971" spans="2:17" ht="15.75" customHeight="1">
      <c r="B971" s="22"/>
      <c r="C971" s="21"/>
      <c r="D971" s="21"/>
      <c r="O971" s="21"/>
      <c r="Q971" s="21"/>
    </row>
    <row r="972" spans="2:17" ht="15.75" customHeight="1">
      <c r="B972" s="22"/>
      <c r="C972" s="21"/>
      <c r="D972" s="21"/>
      <c r="O972" s="21"/>
      <c r="Q972" s="21"/>
    </row>
    <row r="973" spans="2:17" ht="15.75" customHeight="1">
      <c r="B973" s="22"/>
      <c r="C973" s="21"/>
      <c r="D973" s="21"/>
      <c r="O973" s="21"/>
      <c r="Q973" s="21"/>
    </row>
    <row r="974" spans="2:17" ht="15.75" customHeight="1">
      <c r="B974" s="22"/>
      <c r="C974" s="21"/>
      <c r="D974" s="21"/>
      <c r="O974" s="21"/>
      <c r="Q974" s="21"/>
    </row>
    <row r="975" spans="2:17" ht="15.75" customHeight="1">
      <c r="B975" s="22"/>
      <c r="C975" s="21"/>
      <c r="D975" s="21"/>
      <c r="O975" s="21"/>
      <c r="Q975" s="21"/>
    </row>
    <row r="976" spans="2:17" ht="15.75" customHeight="1">
      <c r="B976" s="22"/>
      <c r="C976" s="21"/>
      <c r="D976" s="21"/>
      <c r="O976" s="21"/>
      <c r="Q976" s="21"/>
    </row>
    <row r="977" spans="2:17" ht="15.75" customHeight="1">
      <c r="B977" s="22"/>
      <c r="C977" s="21"/>
      <c r="D977" s="21"/>
      <c r="O977" s="21"/>
      <c r="Q977" s="21"/>
    </row>
    <row r="978" spans="2:17" ht="15.75" customHeight="1">
      <c r="B978" s="22"/>
      <c r="C978" s="21"/>
      <c r="D978" s="21"/>
      <c r="O978" s="21"/>
      <c r="Q978" s="21"/>
    </row>
    <row r="979" spans="2:17" ht="15.75" customHeight="1">
      <c r="B979" s="22"/>
      <c r="C979" s="21"/>
      <c r="D979" s="21"/>
      <c r="O979" s="21"/>
      <c r="Q979" s="21"/>
    </row>
    <row r="980" spans="2:17" ht="15.75" customHeight="1">
      <c r="B980" s="22"/>
      <c r="C980" s="21"/>
      <c r="D980" s="21"/>
      <c r="O980" s="21"/>
      <c r="Q980" s="21"/>
    </row>
    <row r="981" spans="2:17" ht="15.75" customHeight="1">
      <c r="B981" s="22"/>
      <c r="C981" s="21"/>
      <c r="D981" s="21"/>
      <c r="O981" s="21"/>
      <c r="Q981" s="21"/>
    </row>
    <row r="982" spans="2:17" ht="15.75" customHeight="1">
      <c r="B982" s="22"/>
      <c r="C982" s="21"/>
      <c r="D982" s="21"/>
      <c r="O982" s="21"/>
      <c r="Q982" s="21"/>
    </row>
    <row r="983" spans="2:17" ht="15.75" customHeight="1">
      <c r="B983" s="22"/>
      <c r="C983" s="21"/>
      <c r="D983" s="21"/>
      <c r="O983" s="21"/>
      <c r="Q983" s="21"/>
    </row>
    <row r="984" spans="2:17" ht="15.75" customHeight="1">
      <c r="B984" s="22"/>
      <c r="C984" s="21"/>
      <c r="D984" s="21"/>
      <c r="O984" s="21"/>
      <c r="Q984" s="21"/>
    </row>
    <row r="985" spans="2:17" ht="15.75" customHeight="1">
      <c r="B985" s="22"/>
      <c r="C985" s="21"/>
      <c r="D985" s="21"/>
      <c r="O985" s="21"/>
      <c r="Q985" s="21"/>
    </row>
    <row r="986" spans="2:17" ht="15.75" customHeight="1">
      <c r="B986" s="22"/>
      <c r="C986" s="21"/>
      <c r="D986" s="21"/>
      <c r="O986" s="21"/>
      <c r="Q986" s="21"/>
    </row>
    <row r="987" spans="2:17" ht="15.75" customHeight="1">
      <c r="B987" s="22"/>
      <c r="C987" s="21"/>
      <c r="D987" s="21"/>
      <c r="O987" s="21"/>
      <c r="Q987" s="21"/>
    </row>
    <row r="988" spans="2:17" ht="15.75" customHeight="1">
      <c r="B988" s="22"/>
      <c r="C988" s="21"/>
      <c r="D988" s="21"/>
      <c r="O988" s="21"/>
      <c r="Q988" s="21"/>
    </row>
    <row r="989" spans="2:17" ht="15.75" customHeight="1">
      <c r="B989" s="22"/>
      <c r="C989" s="21"/>
      <c r="D989" s="21"/>
      <c r="O989" s="21"/>
      <c r="Q989" s="21"/>
    </row>
    <row r="990" spans="2:17" ht="15.75" customHeight="1">
      <c r="B990" s="22"/>
      <c r="C990" s="21"/>
      <c r="D990" s="21"/>
      <c r="O990" s="21"/>
      <c r="Q990" s="21"/>
    </row>
    <row r="991" spans="2:17" ht="15.75" customHeight="1">
      <c r="B991" s="22"/>
      <c r="C991" s="21"/>
      <c r="D991" s="21"/>
      <c r="O991" s="21"/>
      <c r="Q991" s="21"/>
    </row>
    <row r="992" spans="2:17" ht="15.75" customHeight="1">
      <c r="B992" s="22"/>
      <c r="C992" s="21"/>
      <c r="D992" s="21"/>
      <c r="O992" s="21"/>
      <c r="Q992" s="21"/>
    </row>
    <row r="993" spans="2:17" ht="15.75" customHeight="1">
      <c r="B993" s="22"/>
      <c r="C993" s="21"/>
      <c r="D993" s="21"/>
      <c r="O993" s="21"/>
      <c r="Q993" s="21"/>
    </row>
    <row r="994" spans="2:17" ht="15.75" customHeight="1">
      <c r="B994" s="22"/>
      <c r="C994" s="21"/>
      <c r="D994" s="21"/>
      <c r="O994" s="21"/>
      <c r="Q994" s="21"/>
    </row>
    <row r="995" spans="2:17" ht="15.75" customHeight="1">
      <c r="B995" s="22"/>
      <c r="C995" s="21"/>
      <c r="D995" s="21"/>
      <c r="O995" s="21"/>
      <c r="Q995" s="21"/>
    </row>
    <row r="996" spans="2:17" ht="15.75" customHeight="1">
      <c r="B996" s="22"/>
      <c r="C996" s="21"/>
      <c r="D996" s="21"/>
      <c r="O996" s="21"/>
      <c r="Q996" s="21"/>
    </row>
    <row r="997" spans="2:17" ht="15.75" customHeight="1">
      <c r="B997" s="22"/>
      <c r="C997" s="21"/>
      <c r="D997" s="21"/>
      <c r="O997" s="21"/>
      <c r="Q997" s="21"/>
    </row>
    <row r="998" spans="2:17" ht="15.75" customHeight="1">
      <c r="B998" s="22"/>
      <c r="C998" s="21"/>
      <c r="D998" s="21"/>
      <c r="O998" s="21"/>
      <c r="Q998" s="21"/>
    </row>
    <row r="999" spans="2:17" ht="15.75" customHeight="1">
      <c r="B999" s="22"/>
      <c r="C999" s="21"/>
      <c r="D999" s="21"/>
      <c r="O999" s="21"/>
      <c r="Q999" s="21"/>
    </row>
    <row r="1000" spans="2:17" ht="15.75" customHeight="1">
      <c r="B1000" s="22"/>
      <c r="C1000" s="21"/>
      <c r="D1000" s="21"/>
      <c r="O1000" s="21"/>
      <c r="Q1000" s="21"/>
    </row>
  </sheetData>
  <conditionalFormatting sqref="C2:C3">
    <cfRule type="expression" dxfId="9" priority="1">
      <formula>COUNTIF(INDIRECT("State_list!A:A"),C2)&gt;0</formula>
    </cfRule>
    <cfRule type="containsBlanks" dxfId="8" priority="3">
      <formula>LEN(TRIM(C2))=0</formula>
    </cfRule>
    <cfRule type="expression" dxfId="7" priority="19">
      <formula>COUNTIF(INDIRECT("State_list!A:A"),C2)=0</formula>
    </cfRule>
  </conditionalFormatting>
  <conditionalFormatting sqref="C4:C1000">
    <cfRule type="containsBlanks" dxfId="6" priority="17">
      <formula>LEN(TRIM(C4))=0</formula>
    </cfRule>
    <cfRule type="expression" dxfId="5" priority="20">
      <formula>COUNTIF(INDIRECT("State_list!A:A"),C4)&gt;0</formula>
    </cfRule>
    <cfRule type="expression" dxfId="4" priority="21">
      <formula>COUNTIF(INDIRECT("State_list!A:A"),C4)=0</formula>
    </cfRule>
  </conditionalFormatting>
  <dataValidations count="3">
    <dataValidation type="list" allowBlank="1" showInputMessage="1" prompt="ใส่รหัสไปรษณีย์" sqref="F2:F618">
      <formula1>PostalList</formula1>
    </dataValidation>
    <dataValidation type="list" errorStyle="warning" allowBlank="1" showInputMessage="1" prompt="กรุณากรอกจังหวัด" sqref="C2:C1000">
      <formula1>State</formula1>
    </dataValidation>
    <dataValidation type="list" allowBlank="1" showInputMessage="1" showErrorMessage="1" sqref="N2:N1048576">
      <formula1>"ชำระโดยผู้ส่ง"</formula1>
    </dataValidation>
  </dataValidations>
  <pageMargins left="0.69930555555555596" right="0.69930555555555596" top="0.75" bottom="0.75" header="0" footer="0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8A622B3C-3645-4F5F-ABF6-B8E00DF0CB9B}">
            <xm:f>IF(AND(NOT(ISNUMBER(MATCH(D2,OFFSET(City_list!$B$1,MATCH(C2,City_list!$A:$A,0)-1,0,COUNTIF(City_list!$A:$A,C2),1),0))),D2&lt;&gt;""),1,0)</xm:f>
            <x14:dxf>
              <fill>
                <patternFill patternType="solid">
                  <bgColor theme="5" tint="0.79995117038483843"/>
                </patternFill>
              </fill>
            </x14:dxf>
          </x14:cfRule>
          <xm:sqref>D2</xm:sqref>
        </x14:conditionalFormatting>
        <x14:conditionalFormatting xmlns:xm="http://schemas.microsoft.com/office/excel/2006/main">
          <x14:cfRule type="expression" priority="4" id="{63671E5C-26F0-4572-9C6A-B34BA0D7A449}">
            <xm:f>IF(AND(NOT(ISNUMBER(MATCH(D3,OFFSET(City_list!$B$1,MATCH(C3,City_list!$A:$A,0)-1,0,COUNTIF(City_list!$A:$A,C3),1),0))),D3&lt;&gt;""),1,0)</xm:f>
            <x14:dxf>
              <fill>
                <patternFill patternType="solid">
                  <bgColor theme="5" tint="0.79995117038483843"/>
                </patternFill>
              </fill>
            </x14:dxf>
          </x14:cfRule>
          <x14:cfRule type="expression" priority="5" id="{BA954136-CBB3-4603-9ED7-E202C4EB0878}">
            <xm:f>IF(ISNUMBER(MATCH(D3,OFFSET(City_list!$B$1,MATCH(C3,City_list!$A:$A,0)-1,0,COUNTIF(City_list!$A:$A,C3),1),0)),1,0)</xm:f>
            <x14:dxf>
              <fill>
                <patternFill patternType="solid">
                  <bgColor theme="6" tint="0.79995117038483843"/>
                </patternFill>
              </fill>
            </x14:dxf>
          </x14:cfRule>
          <xm:sqref>D3</xm:sqref>
        </x14:conditionalFormatting>
        <x14:conditionalFormatting xmlns:xm="http://schemas.microsoft.com/office/excel/2006/main">
          <x14:cfRule type="expression" priority="14" id="{11A183C5-B8AA-4EF7-A4E9-B3DA0702906F}">
            <xm:f>IF(ISNUMBER(MATCH(D2,OFFSET(City_list!$B$1,MATCH(C2,City_list!$A:$A,0)-1,0,COUNTIF(City_list!$A:$A,C2),1),0)),1,0)</xm:f>
            <x14:dxf>
              <fill>
                <patternFill patternType="solid">
                  <bgColor theme="6" tint="0.79995117038483843"/>
                </patternFill>
              </fill>
            </x14:dxf>
          </x14:cfRule>
          <xm:sqref>D2 D4:D1000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error="กรอกชื่อเขตไม่ถูกต้อง" prompt="กรุณากรอกเขต">
          <x14:formula1>
            <xm:f>OFFSET(City_list!$B$1,MATCH(C2,City_list!$A:$A,0)-1,0,COUNTIF(City_list!$A:$A,C2),1)</xm:f>
          </x14:formula1>
          <xm:sqref>D2:D1000</xm:sqref>
        </x14:dataValidation>
        <x14:dataValidation type="list" allowBlank="1" showInputMessage="1" prompt="ใส่รหัสไปรษณีย์">
          <x14:formula1>
            <xm:f>OFFSET(Postal_Code_list!$C$1,MATCH(1,(Postal_Code_list!$A:$A=C619)*(Postal_Code_list!$B:$B=D619),0)-1,0,COUNTIFS(Postal_Code_list!$A:$A,C619,Postal_Code_list!$B:$B,D619),1)</xm:f>
          </x14:formula1>
          <xm:sqref>F619:F722</xm:sqref>
        </x14:dataValidation>
        <x14:dataValidation type="list" allowBlank="1" showErrorMessage="1">
          <x14:formula1>
            <xm:f>'COD Collection '!$A$2:$A$3</xm:f>
          </x14:formula1>
          <xm:sqref>O2:O1000 Q2:Q1000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3:C5"/>
  <sheetViews>
    <sheetView workbookViewId="0">
      <selection activeCell="C5" sqref="C5"/>
    </sheetView>
  </sheetViews>
  <sheetFormatPr defaultColWidth="8.6640625" defaultRowHeight="14"/>
  <cols>
    <col min="1" max="2" width="8.6640625" style="2"/>
    <col min="3" max="3" width="98.1640625" style="2" customWidth="1"/>
    <col min="4" max="16384" width="8.6640625" style="2"/>
  </cols>
  <sheetData>
    <row r="3" spans="3:3">
      <c r="C3" s="2" t="s">
        <v>17</v>
      </c>
    </row>
    <row r="5" spans="3:3" ht="210">
      <c r="C5" s="16" t="s">
        <v>2157</v>
      </c>
    </row>
  </sheetData>
  <pageMargins left="0.69930555555555596" right="0.69930555555555596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73"/>
  <sheetViews>
    <sheetView topLeftCell="A801" workbookViewId="0">
      <selection activeCell="A2" sqref="A2:A1473"/>
    </sheetView>
  </sheetViews>
  <sheetFormatPr defaultColWidth="8.83203125" defaultRowHeight="14"/>
  <cols>
    <col min="1" max="1" width="17.5" customWidth="1"/>
    <col min="2" max="2" width="19.33203125" customWidth="1"/>
    <col min="3" max="3" width="9.33203125" customWidth="1"/>
  </cols>
  <sheetData>
    <row r="1" spans="1:3">
      <c r="A1" s="15" t="s">
        <v>18</v>
      </c>
      <c r="B1" s="15" t="s">
        <v>19</v>
      </c>
      <c r="C1" s="15" t="s">
        <v>20</v>
      </c>
    </row>
    <row r="2" spans="1:3">
      <c r="A2" t="s">
        <v>2089</v>
      </c>
      <c r="B2" t="s">
        <v>1394</v>
      </c>
      <c r="C2" s="11" t="s">
        <v>22</v>
      </c>
    </row>
    <row r="3" spans="1:3">
      <c r="A3" t="s">
        <v>2089</v>
      </c>
      <c r="B3" t="s">
        <v>1394</v>
      </c>
      <c r="C3" s="11" t="s">
        <v>23</v>
      </c>
    </row>
    <row r="4" spans="1:3">
      <c r="A4" t="s">
        <v>2089</v>
      </c>
      <c r="B4" t="s">
        <v>1394</v>
      </c>
      <c r="C4" s="11" t="s">
        <v>24</v>
      </c>
    </row>
    <row r="5" spans="1:3">
      <c r="A5" t="s">
        <v>2089</v>
      </c>
      <c r="B5" t="s">
        <v>1374</v>
      </c>
      <c r="C5" s="11" t="s">
        <v>25</v>
      </c>
    </row>
    <row r="6" spans="1:3">
      <c r="A6" t="s">
        <v>2089</v>
      </c>
      <c r="B6" t="s">
        <v>1389</v>
      </c>
      <c r="C6" s="11" t="s">
        <v>25</v>
      </c>
    </row>
    <row r="7" spans="1:3">
      <c r="A7" t="s">
        <v>2089</v>
      </c>
      <c r="B7" t="s">
        <v>1389</v>
      </c>
      <c r="C7" s="11" t="s">
        <v>26</v>
      </c>
    </row>
    <row r="8" spans="1:3">
      <c r="A8" t="s">
        <v>2089</v>
      </c>
      <c r="B8" t="s">
        <v>1374</v>
      </c>
      <c r="C8" s="11" t="s">
        <v>27</v>
      </c>
    </row>
    <row r="9" spans="1:3">
      <c r="A9" t="s">
        <v>2089</v>
      </c>
      <c r="B9" t="s">
        <v>1374</v>
      </c>
      <c r="C9" s="11" t="s">
        <v>28</v>
      </c>
    </row>
    <row r="10" spans="1:3">
      <c r="A10" t="s">
        <v>2089</v>
      </c>
      <c r="B10" t="s">
        <v>1347</v>
      </c>
      <c r="C10" s="11" t="s">
        <v>29</v>
      </c>
    </row>
    <row r="11" spans="1:3">
      <c r="A11" t="s">
        <v>2089</v>
      </c>
      <c r="B11" t="s">
        <v>1372</v>
      </c>
      <c r="C11" s="11" t="s">
        <v>29</v>
      </c>
    </row>
    <row r="12" spans="1:3">
      <c r="A12" t="s">
        <v>2089</v>
      </c>
      <c r="B12" t="s">
        <v>1386</v>
      </c>
      <c r="C12" s="11" t="s">
        <v>29</v>
      </c>
    </row>
    <row r="13" spans="1:3">
      <c r="A13" t="s">
        <v>2089</v>
      </c>
      <c r="B13" t="s">
        <v>1347</v>
      </c>
      <c r="C13" s="11" t="s">
        <v>30</v>
      </c>
    </row>
    <row r="14" spans="1:3">
      <c r="A14" t="s">
        <v>2089</v>
      </c>
      <c r="B14" t="s">
        <v>1347</v>
      </c>
      <c r="C14" s="11" t="s">
        <v>31</v>
      </c>
    </row>
    <row r="15" spans="1:3">
      <c r="A15" t="s">
        <v>2089</v>
      </c>
      <c r="B15" t="s">
        <v>1347</v>
      </c>
      <c r="C15" s="11" t="s">
        <v>32</v>
      </c>
    </row>
    <row r="16" spans="1:3">
      <c r="A16" t="s">
        <v>2089</v>
      </c>
      <c r="B16" t="s">
        <v>1386</v>
      </c>
      <c r="C16" s="11" t="s">
        <v>33</v>
      </c>
    </row>
    <row r="17" spans="1:3">
      <c r="A17" t="s">
        <v>2089</v>
      </c>
      <c r="B17" t="s">
        <v>1347</v>
      </c>
      <c r="C17" s="11" t="s">
        <v>34</v>
      </c>
    </row>
    <row r="18" spans="1:3">
      <c r="A18" t="s">
        <v>2089</v>
      </c>
      <c r="B18" t="s">
        <v>1386</v>
      </c>
      <c r="C18" s="11" t="s">
        <v>35</v>
      </c>
    </row>
    <row r="19" spans="1:3">
      <c r="A19" t="s">
        <v>2089</v>
      </c>
      <c r="B19" t="s">
        <v>1386</v>
      </c>
      <c r="C19" s="11" t="s">
        <v>36</v>
      </c>
    </row>
    <row r="20" spans="1:3">
      <c r="A20" t="s">
        <v>2089</v>
      </c>
      <c r="B20" t="s">
        <v>1365</v>
      </c>
      <c r="C20" s="11" t="s">
        <v>37</v>
      </c>
    </row>
    <row r="21" spans="1:3">
      <c r="A21" t="s">
        <v>2089</v>
      </c>
      <c r="B21" t="s">
        <v>1372</v>
      </c>
      <c r="C21" s="11" t="s">
        <v>37</v>
      </c>
    </row>
    <row r="22" spans="1:3">
      <c r="A22" t="s">
        <v>2089</v>
      </c>
      <c r="B22" t="s">
        <v>1380</v>
      </c>
      <c r="C22" s="11" t="s">
        <v>37</v>
      </c>
    </row>
    <row r="23" spans="1:3">
      <c r="A23" t="s">
        <v>2089</v>
      </c>
      <c r="B23" t="s">
        <v>1390</v>
      </c>
      <c r="C23" s="11" t="s">
        <v>37</v>
      </c>
    </row>
    <row r="24" spans="1:3">
      <c r="A24" t="s">
        <v>2089</v>
      </c>
      <c r="B24" t="s">
        <v>1390</v>
      </c>
      <c r="C24" s="11" t="s">
        <v>38</v>
      </c>
    </row>
    <row r="25" spans="1:3">
      <c r="A25" t="s">
        <v>2089</v>
      </c>
      <c r="B25" t="s">
        <v>1365</v>
      </c>
      <c r="C25" s="11" t="s">
        <v>39</v>
      </c>
    </row>
    <row r="26" spans="1:3">
      <c r="A26" t="s">
        <v>2089</v>
      </c>
      <c r="B26" t="s">
        <v>1365</v>
      </c>
      <c r="C26" s="11" t="s">
        <v>40</v>
      </c>
    </row>
    <row r="27" spans="1:3">
      <c r="A27" t="s">
        <v>2089</v>
      </c>
      <c r="B27" t="s">
        <v>1380</v>
      </c>
      <c r="C27" s="11" t="s">
        <v>41</v>
      </c>
    </row>
    <row r="28" spans="1:3">
      <c r="A28" t="s">
        <v>2089</v>
      </c>
      <c r="B28" t="s">
        <v>1380</v>
      </c>
      <c r="C28" s="11" t="s">
        <v>42</v>
      </c>
    </row>
    <row r="29" spans="1:3">
      <c r="A29" t="s">
        <v>2139</v>
      </c>
      <c r="B29" t="s">
        <v>1922</v>
      </c>
      <c r="C29" s="11" t="s">
        <v>43</v>
      </c>
    </row>
    <row r="30" spans="1:3">
      <c r="A30" t="s">
        <v>2139</v>
      </c>
      <c r="B30" t="s">
        <v>1922</v>
      </c>
      <c r="C30" s="11" t="s">
        <v>44</v>
      </c>
    </row>
    <row r="31" spans="1:3">
      <c r="A31" t="s">
        <v>2139</v>
      </c>
      <c r="B31" t="s">
        <v>1922</v>
      </c>
      <c r="C31" s="11" t="s">
        <v>45</v>
      </c>
    </row>
    <row r="32" spans="1:3">
      <c r="A32" t="s">
        <v>2089</v>
      </c>
      <c r="B32" t="s">
        <v>1357</v>
      </c>
      <c r="C32" s="11" t="s">
        <v>46</v>
      </c>
    </row>
    <row r="33" spans="1:3">
      <c r="A33" t="s">
        <v>2089</v>
      </c>
      <c r="B33" t="s">
        <v>1382</v>
      </c>
      <c r="C33" s="11" t="s">
        <v>46</v>
      </c>
    </row>
    <row r="34" spans="1:3">
      <c r="A34" t="s">
        <v>2089</v>
      </c>
      <c r="B34" t="s">
        <v>1382</v>
      </c>
      <c r="C34" s="11" t="s">
        <v>47</v>
      </c>
    </row>
    <row r="35" spans="1:3">
      <c r="A35" t="s">
        <v>2089</v>
      </c>
      <c r="B35" t="s">
        <v>1257</v>
      </c>
      <c r="C35" s="11" t="s">
        <v>48</v>
      </c>
    </row>
    <row r="36" spans="1:3">
      <c r="A36" t="s">
        <v>2089</v>
      </c>
      <c r="B36" t="s">
        <v>1364</v>
      </c>
      <c r="C36" s="11" t="s">
        <v>48</v>
      </c>
    </row>
    <row r="37" spans="1:3">
      <c r="A37" t="s">
        <v>2089</v>
      </c>
      <c r="B37" t="s">
        <v>1368</v>
      </c>
      <c r="C37" s="11" t="s">
        <v>48</v>
      </c>
    </row>
    <row r="38" spans="1:3">
      <c r="A38" t="s">
        <v>2089</v>
      </c>
      <c r="B38" t="s">
        <v>1368</v>
      </c>
      <c r="C38" s="11" t="s">
        <v>49</v>
      </c>
    </row>
    <row r="39" spans="1:3">
      <c r="A39" t="s">
        <v>2089</v>
      </c>
      <c r="B39" t="s">
        <v>1364</v>
      </c>
      <c r="C39" s="11" t="s">
        <v>50</v>
      </c>
    </row>
    <row r="40" spans="1:3">
      <c r="A40" t="s">
        <v>2089</v>
      </c>
      <c r="B40" t="s">
        <v>1360</v>
      </c>
      <c r="C40" s="11" t="s">
        <v>51</v>
      </c>
    </row>
    <row r="41" spans="1:3">
      <c r="A41" t="s">
        <v>2089</v>
      </c>
      <c r="B41" t="s">
        <v>1378</v>
      </c>
      <c r="C41" s="11" t="s">
        <v>51</v>
      </c>
    </row>
    <row r="42" spans="1:3">
      <c r="A42" t="s">
        <v>2089</v>
      </c>
      <c r="B42" t="s">
        <v>1392</v>
      </c>
      <c r="C42" s="11" t="s">
        <v>51</v>
      </c>
    </row>
    <row r="43" spans="1:3">
      <c r="A43" t="s">
        <v>2089</v>
      </c>
      <c r="B43" t="s">
        <v>1378</v>
      </c>
      <c r="C43" s="11" t="s">
        <v>52</v>
      </c>
    </row>
    <row r="44" spans="1:3">
      <c r="A44" t="s">
        <v>2089</v>
      </c>
      <c r="B44" t="s">
        <v>1392</v>
      </c>
      <c r="C44" s="11" t="s">
        <v>53</v>
      </c>
    </row>
    <row r="45" spans="1:3">
      <c r="A45" t="s">
        <v>2089</v>
      </c>
      <c r="B45" t="s">
        <v>1378</v>
      </c>
      <c r="C45" s="11" t="s">
        <v>54</v>
      </c>
    </row>
    <row r="46" spans="1:3">
      <c r="A46" t="s">
        <v>2089</v>
      </c>
      <c r="B46" t="s">
        <v>1392</v>
      </c>
      <c r="C46" s="11" t="s">
        <v>55</v>
      </c>
    </row>
    <row r="47" spans="1:3">
      <c r="A47" t="s">
        <v>2089</v>
      </c>
      <c r="B47" t="s">
        <v>1355</v>
      </c>
      <c r="C47" s="11" t="s">
        <v>56</v>
      </c>
    </row>
    <row r="48" spans="1:3">
      <c r="A48" t="s">
        <v>2089</v>
      </c>
      <c r="B48" t="s">
        <v>1356</v>
      </c>
      <c r="C48" s="11" t="s">
        <v>56</v>
      </c>
    </row>
    <row r="49" spans="1:3">
      <c r="A49" t="s">
        <v>2089</v>
      </c>
      <c r="B49" t="s">
        <v>1377</v>
      </c>
      <c r="C49" s="11" t="s">
        <v>57</v>
      </c>
    </row>
    <row r="50" spans="1:3">
      <c r="A50" t="s">
        <v>2089</v>
      </c>
      <c r="B50" t="s">
        <v>1377</v>
      </c>
      <c r="C50" s="11" t="s">
        <v>58</v>
      </c>
    </row>
    <row r="51" spans="1:3">
      <c r="A51" t="s">
        <v>2089</v>
      </c>
      <c r="B51" t="s">
        <v>1377</v>
      </c>
      <c r="C51" s="11" t="s">
        <v>59</v>
      </c>
    </row>
    <row r="52" spans="1:3">
      <c r="A52" t="s">
        <v>2089</v>
      </c>
      <c r="B52" t="s">
        <v>1377</v>
      </c>
      <c r="C52" s="11" t="s">
        <v>60</v>
      </c>
    </row>
    <row r="53" spans="1:3">
      <c r="A53" t="s">
        <v>2089</v>
      </c>
      <c r="B53" t="s">
        <v>1377</v>
      </c>
      <c r="C53" s="11" t="s">
        <v>61</v>
      </c>
    </row>
    <row r="54" spans="1:3">
      <c r="A54" t="s">
        <v>2089</v>
      </c>
      <c r="B54" t="s">
        <v>1377</v>
      </c>
      <c r="C54" s="11" t="s">
        <v>62</v>
      </c>
    </row>
    <row r="55" spans="1:3">
      <c r="A55" t="s">
        <v>2089</v>
      </c>
      <c r="B55" t="s">
        <v>1377</v>
      </c>
      <c r="C55" s="11" t="s">
        <v>63</v>
      </c>
    </row>
    <row r="56" spans="1:3">
      <c r="A56" t="s">
        <v>2089</v>
      </c>
      <c r="B56" t="s">
        <v>1352</v>
      </c>
      <c r="C56" s="11" t="s">
        <v>64</v>
      </c>
    </row>
    <row r="57" spans="1:3">
      <c r="A57" t="s">
        <v>2089</v>
      </c>
      <c r="B57" t="s">
        <v>1359</v>
      </c>
      <c r="C57" s="11" t="s">
        <v>64</v>
      </c>
    </row>
    <row r="58" spans="1:3">
      <c r="A58" t="s">
        <v>2089</v>
      </c>
      <c r="B58" t="s">
        <v>1394</v>
      </c>
      <c r="C58" s="11" t="s">
        <v>64</v>
      </c>
    </row>
    <row r="59" spans="1:3">
      <c r="A59" t="s">
        <v>2089</v>
      </c>
      <c r="B59" t="s">
        <v>1352</v>
      </c>
      <c r="C59" s="11" t="s">
        <v>65</v>
      </c>
    </row>
    <row r="60" spans="1:3">
      <c r="A60" t="s">
        <v>2089</v>
      </c>
      <c r="B60" t="s">
        <v>1352</v>
      </c>
      <c r="C60" s="11" t="s">
        <v>66</v>
      </c>
    </row>
    <row r="61" spans="1:3">
      <c r="A61" t="s">
        <v>2089</v>
      </c>
      <c r="B61" t="s">
        <v>1394</v>
      </c>
      <c r="C61" s="11" t="s">
        <v>67</v>
      </c>
    </row>
    <row r="62" spans="1:3">
      <c r="A62" t="s">
        <v>2089</v>
      </c>
      <c r="B62" t="s">
        <v>1359</v>
      </c>
      <c r="C62" s="11" t="s">
        <v>68</v>
      </c>
    </row>
    <row r="63" spans="1:3">
      <c r="A63" t="s">
        <v>2089</v>
      </c>
      <c r="B63" t="s">
        <v>1391</v>
      </c>
      <c r="C63" s="11" t="s">
        <v>68</v>
      </c>
    </row>
    <row r="64" spans="1:3">
      <c r="A64" t="s">
        <v>2089</v>
      </c>
      <c r="B64" t="s">
        <v>1359</v>
      </c>
      <c r="C64" s="11" t="s">
        <v>69</v>
      </c>
    </row>
    <row r="65" spans="1:3">
      <c r="A65" t="s">
        <v>2089</v>
      </c>
      <c r="B65" t="s">
        <v>1391</v>
      </c>
      <c r="C65" s="11" t="s">
        <v>70</v>
      </c>
    </row>
    <row r="66" spans="1:3">
      <c r="A66" t="s">
        <v>2089</v>
      </c>
      <c r="B66" t="s">
        <v>1359</v>
      </c>
      <c r="C66" s="11" t="s">
        <v>71</v>
      </c>
    </row>
    <row r="67" spans="1:3">
      <c r="A67" t="s">
        <v>2089</v>
      </c>
      <c r="B67" t="s">
        <v>1350</v>
      </c>
      <c r="C67" s="11" t="s">
        <v>72</v>
      </c>
    </row>
    <row r="68" spans="1:3">
      <c r="A68" t="s">
        <v>2089</v>
      </c>
      <c r="B68" t="s">
        <v>1359</v>
      </c>
      <c r="C68" s="11" t="s">
        <v>72</v>
      </c>
    </row>
    <row r="69" spans="1:3">
      <c r="A69" t="s">
        <v>2089</v>
      </c>
      <c r="B69" t="s">
        <v>1363</v>
      </c>
      <c r="C69" s="11" t="s">
        <v>72</v>
      </c>
    </row>
    <row r="70" spans="1:3">
      <c r="A70" t="s">
        <v>2089</v>
      </c>
      <c r="B70" t="s">
        <v>1371</v>
      </c>
      <c r="C70" s="11" t="s">
        <v>72</v>
      </c>
    </row>
    <row r="71" spans="1:3">
      <c r="A71" t="s">
        <v>2089</v>
      </c>
      <c r="B71" t="s">
        <v>1384</v>
      </c>
      <c r="C71" s="11" t="s">
        <v>72</v>
      </c>
    </row>
    <row r="72" spans="1:3">
      <c r="A72" t="s">
        <v>2089</v>
      </c>
      <c r="B72" t="s">
        <v>1350</v>
      </c>
      <c r="C72" s="11" t="s">
        <v>73</v>
      </c>
    </row>
    <row r="73" spans="1:3">
      <c r="A73" t="s">
        <v>2089</v>
      </c>
      <c r="B73" t="s">
        <v>1363</v>
      </c>
      <c r="C73" s="11" t="s">
        <v>74</v>
      </c>
    </row>
    <row r="74" spans="1:3">
      <c r="A74" t="s">
        <v>2089</v>
      </c>
      <c r="B74" t="s">
        <v>1371</v>
      </c>
      <c r="C74" s="11" t="s">
        <v>74</v>
      </c>
    </row>
    <row r="75" spans="1:3">
      <c r="A75" t="s">
        <v>2089</v>
      </c>
      <c r="B75" t="s">
        <v>1388</v>
      </c>
      <c r="C75" s="11" t="s">
        <v>74</v>
      </c>
    </row>
    <row r="76" spans="1:3">
      <c r="A76" t="s">
        <v>2089</v>
      </c>
      <c r="B76" t="s">
        <v>1363</v>
      </c>
      <c r="C76" s="11" t="s">
        <v>75</v>
      </c>
    </row>
    <row r="77" spans="1:3">
      <c r="A77" t="s">
        <v>2089</v>
      </c>
      <c r="B77" t="s">
        <v>1363</v>
      </c>
      <c r="C77" s="11" t="s">
        <v>76</v>
      </c>
    </row>
    <row r="78" spans="1:3">
      <c r="A78" t="s">
        <v>2089</v>
      </c>
      <c r="B78" t="s">
        <v>1363</v>
      </c>
      <c r="C78" s="11" t="s">
        <v>77</v>
      </c>
    </row>
    <row r="79" spans="1:3">
      <c r="A79" t="s">
        <v>2089</v>
      </c>
      <c r="B79" t="s">
        <v>1371</v>
      </c>
      <c r="C79" s="11" t="s">
        <v>78</v>
      </c>
    </row>
    <row r="80" spans="1:3">
      <c r="A80" t="s">
        <v>2089</v>
      </c>
      <c r="B80" t="s">
        <v>1363</v>
      </c>
      <c r="C80" s="11" t="s">
        <v>79</v>
      </c>
    </row>
    <row r="81" spans="1:3">
      <c r="A81" t="s">
        <v>2089</v>
      </c>
      <c r="B81" t="s">
        <v>1347</v>
      </c>
      <c r="C81" s="11" t="s">
        <v>80</v>
      </c>
    </row>
    <row r="82" spans="1:3">
      <c r="A82" t="s">
        <v>2089</v>
      </c>
      <c r="B82" t="s">
        <v>1363</v>
      </c>
      <c r="C82" s="11" t="s">
        <v>80</v>
      </c>
    </row>
    <row r="83" spans="1:3">
      <c r="A83" t="s">
        <v>2089</v>
      </c>
      <c r="B83" t="s">
        <v>1373</v>
      </c>
      <c r="C83" s="11" t="s">
        <v>80</v>
      </c>
    </row>
    <row r="84" spans="1:3">
      <c r="A84" t="s">
        <v>2089</v>
      </c>
      <c r="B84" t="s">
        <v>1376</v>
      </c>
      <c r="C84" s="11" t="s">
        <v>80</v>
      </c>
    </row>
    <row r="85" spans="1:3">
      <c r="A85" t="s">
        <v>2089</v>
      </c>
      <c r="B85" t="s">
        <v>1387</v>
      </c>
      <c r="C85" s="11" t="s">
        <v>80</v>
      </c>
    </row>
    <row r="86" spans="1:3">
      <c r="A86" t="s">
        <v>2089</v>
      </c>
      <c r="B86" t="s">
        <v>1388</v>
      </c>
      <c r="C86" s="11" t="s">
        <v>80</v>
      </c>
    </row>
    <row r="87" spans="1:3">
      <c r="A87" t="s">
        <v>2089</v>
      </c>
      <c r="B87" t="s">
        <v>1387</v>
      </c>
      <c r="C87" s="11" t="s">
        <v>81</v>
      </c>
    </row>
    <row r="88" spans="1:3">
      <c r="A88" t="s">
        <v>2089</v>
      </c>
      <c r="B88" t="s">
        <v>1387</v>
      </c>
      <c r="C88" s="11" t="s">
        <v>82</v>
      </c>
    </row>
    <row r="89" spans="1:3">
      <c r="A89" t="s">
        <v>2089</v>
      </c>
      <c r="B89" t="s">
        <v>1373</v>
      </c>
      <c r="C89" s="11" t="s">
        <v>83</v>
      </c>
    </row>
    <row r="90" spans="1:3">
      <c r="A90" t="s">
        <v>2089</v>
      </c>
      <c r="B90" t="s">
        <v>1347</v>
      </c>
      <c r="C90" s="11" t="s">
        <v>84</v>
      </c>
    </row>
    <row r="91" spans="1:3">
      <c r="A91" t="s">
        <v>2089</v>
      </c>
      <c r="B91" t="s">
        <v>1367</v>
      </c>
      <c r="C91" s="11" t="s">
        <v>84</v>
      </c>
    </row>
    <row r="92" spans="1:3">
      <c r="A92" t="s">
        <v>2089</v>
      </c>
      <c r="B92" t="s">
        <v>1373</v>
      </c>
      <c r="C92" s="11" t="s">
        <v>84</v>
      </c>
    </row>
    <row r="93" spans="1:3">
      <c r="A93" t="s">
        <v>2089</v>
      </c>
      <c r="B93" t="s">
        <v>1376</v>
      </c>
      <c r="C93" s="11" t="s">
        <v>84</v>
      </c>
    </row>
    <row r="94" spans="1:3">
      <c r="A94" t="s">
        <v>2089</v>
      </c>
      <c r="B94" t="s">
        <v>1386</v>
      </c>
      <c r="C94" s="11" t="s">
        <v>84</v>
      </c>
    </row>
    <row r="95" spans="1:3">
      <c r="A95" t="s">
        <v>2089</v>
      </c>
      <c r="B95" t="s">
        <v>1367</v>
      </c>
      <c r="C95" s="11" t="s">
        <v>85</v>
      </c>
    </row>
    <row r="96" spans="1:3">
      <c r="A96" t="s">
        <v>2089</v>
      </c>
      <c r="B96" t="s">
        <v>1367</v>
      </c>
      <c r="C96" s="11" t="s">
        <v>86</v>
      </c>
    </row>
    <row r="97" spans="1:3">
      <c r="A97" t="s">
        <v>2089</v>
      </c>
      <c r="B97" t="s">
        <v>1373</v>
      </c>
      <c r="C97" s="11" t="s">
        <v>87</v>
      </c>
    </row>
    <row r="98" spans="1:3">
      <c r="A98" t="s">
        <v>2089</v>
      </c>
      <c r="B98" t="s">
        <v>1367</v>
      </c>
      <c r="C98" s="11" t="s">
        <v>88</v>
      </c>
    </row>
    <row r="99" spans="1:3">
      <c r="A99" t="s">
        <v>2139</v>
      </c>
      <c r="B99" t="s">
        <v>1287</v>
      </c>
      <c r="C99" s="11" t="s">
        <v>89</v>
      </c>
    </row>
    <row r="100" spans="1:3">
      <c r="A100" t="s">
        <v>2139</v>
      </c>
      <c r="B100" t="s">
        <v>1287</v>
      </c>
      <c r="C100" s="11" t="s">
        <v>90</v>
      </c>
    </row>
    <row r="101" spans="1:3">
      <c r="A101" t="s">
        <v>2139</v>
      </c>
      <c r="B101" t="s">
        <v>1287</v>
      </c>
      <c r="C101" s="11" t="s">
        <v>91</v>
      </c>
    </row>
    <row r="102" spans="1:3">
      <c r="A102" t="s">
        <v>2139</v>
      </c>
      <c r="B102" t="s">
        <v>1287</v>
      </c>
      <c r="C102" s="11" t="s">
        <v>92</v>
      </c>
    </row>
    <row r="103" spans="1:3">
      <c r="A103" t="s">
        <v>2139</v>
      </c>
      <c r="B103" t="s">
        <v>1287</v>
      </c>
      <c r="C103" s="11" t="s">
        <v>93</v>
      </c>
    </row>
    <row r="104" spans="1:3">
      <c r="A104" t="s">
        <v>2139</v>
      </c>
      <c r="B104" t="s">
        <v>1923</v>
      </c>
      <c r="C104" s="11" t="s">
        <v>94</v>
      </c>
    </row>
    <row r="105" spans="1:3">
      <c r="A105" t="s">
        <v>2089</v>
      </c>
      <c r="B105" t="s">
        <v>1354</v>
      </c>
      <c r="C105" s="11" t="s">
        <v>95</v>
      </c>
    </row>
    <row r="106" spans="1:3">
      <c r="A106" t="s">
        <v>2089</v>
      </c>
      <c r="B106" t="s">
        <v>1354</v>
      </c>
      <c r="C106" s="11" t="s">
        <v>96</v>
      </c>
    </row>
    <row r="107" spans="1:3">
      <c r="A107" t="s">
        <v>2089</v>
      </c>
      <c r="B107" t="s">
        <v>1354</v>
      </c>
      <c r="C107" s="11" t="s">
        <v>97</v>
      </c>
    </row>
    <row r="108" spans="1:3">
      <c r="A108" t="s">
        <v>2089</v>
      </c>
      <c r="B108" t="s">
        <v>1354</v>
      </c>
      <c r="C108" s="11" t="s">
        <v>98</v>
      </c>
    </row>
    <row r="109" spans="1:3">
      <c r="A109" t="s">
        <v>2089</v>
      </c>
      <c r="B109" t="s">
        <v>1354</v>
      </c>
      <c r="C109" s="11" t="s">
        <v>99</v>
      </c>
    </row>
    <row r="110" spans="1:3">
      <c r="A110" t="s">
        <v>2089</v>
      </c>
      <c r="B110" t="s">
        <v>1354</v>
      </c>
      <c r="C110" s="11" t="s">
        <v>100</v>
      </c>
    </row>
    <row r="111" spans="1:3">
      <c r="A111" t="s">
        <v>2089</v>
      </c>
      <c r="B111" t="s">
        <v>1363</v>
      </c>
      <c r="C111" s="11" t="s">
        <v>101</v>
      </c>
    </row>
    <row r="112" spans="1:3">
      <c r="A112" t="s">
        <v>2089</v>
      </c>
      <c r="B112" t="s">
        <v>1384</v>
      </c>
      <c r="C112" s="11" t="s">
        <v>101</v>
      </c>
    </row>
    <row r="113" spans="1:3">
      <c r="A113" t="s">
        <v>2089</v>
      </c>
      <c r="B113" t="s">
        <v>1385</v>
      </c>
      <c r="C113" s="11" t="s">
        <v>101</v>
      </c>
    </row>
    <row r="114" spans="1:3">
      <c r="A114" t="s">
        <v>2089</v>
      </c>
      <c r="B114" t="s">
        <v>1395</v>
      </c>
      <c r="C114" s="11" t="s">
        <v>101</v>
      </c>
    </row>
    <row r="115" spans="1:3">
      <c r="A115" t="s">
        <v>2089</v>
      </c>
      <c r="B115" t="s">
        <v>1395</v>
      </c>
      <c r="C115" s="11" t="s">
        <v>102</v>
      </c>
    </row>
    <row r="116" spans="1:3">
      <c r="A116" t="s">
        <v>2089</v>
      </c>
      <c r="B116" t="s">
        <v>1395</v>
      </c>
      <c r="C116" s="11" t="s">
        <v>103</v>
      </c>
    </row>
    <row r="117" spans="1:3">
      <c r="A117" t="s">
        <v>2089</v>
      </c>
      <c r="B117" t="s">
        <v>1353</v>
      </c>
      <c r="C117" s="11" t="s">
        <v>104</v>
      </c>
    </row>
    <row r="118" spans="1:3">
      <c r="A118" t="s">
        <v>2089</v>
      </c>
      <c r="B118" t="s">
        <v>1395</v>
      </c>
      <c r="C118" s="11" t="s">
        <v>105</v>
      </c>
    </row>
    <row r="119" spans="1:3">
      <c r="A119" t="s">
        <v>2089</v>
      </c>
      <c r="B119" t="s">
        <v>1395</v>
      </c>
      <c r="C119" s="11" t="s">
        <v>106</v>
      </c>
    </row>
    <row r="120" spans="1:3">
      <c r="A120" t="s">
        <v>2089</v>
      </c>
      <c r="B120" t="s">
        <v>1353</v>
      </c>
      <c r="C120" s="11" t="s">
        <v>107</v>
      </c>
    </row>
    <row r="121" spans="1:3">
      <c r="A121" t="s">
        <v>2089</v>
      </c>
      <c r="B121" t="s">
        <v>1353</v>
      </c>
      <c r="C121" s="11" t="s">
        <v>108</v>
      </c>
    </row>
    <row r="122" spans="1:3">
      <c r="A122" t="s">
        <v>2089</v>
      </c>
      <c r="B122" t="s">
        <v>1372</v>
      </c>
      <c r="C122" s="11" t="s">
        <v>109</v>
      </c>
    </row>
    <row r="123" spans="1:3">
      <c r="A123" t="s">
        <v>2089</v>
      </c>
      <c r="B123" t="s">
        <v>1372</v>
      </c>
      <c r="C123" s="11" t="s">
        <v>110</v>
      </c>
    </row>
    <row r="124" spans="1:3">
      <c r="A124" t="s">
        <v>2089</v>
      </c>
      <c r="B124" t="s">
        <v>1372</v>
      </c>
      <c r="C124" s="11" t="s">
        <v>111</v>
      </c>
    </row>
    <row r="125" spans="1:3">
      <c r="A125" t="s">
        <v>2089</v>
      </c>
      <c r="B125" t="s">
        <v>1372</v>
      </c>
      <c r="C125" s="11" t="s">
        <v>112</v>
      </c>
    </row>
    <row r="126" spans="1:3">
      <c r="A126" t="s">
        <v>2089</v>
      </c>
      <c r="B126" t="s">
        <v>1390</v>
      </c>
      <c r="C126" s="11" t="s">
        <v>113</v>
      </c>
    </row>
    <row r="127" spans="1:3">
      <c r="A127" t="s">
        <v>2089</v>
      </c>
      <c r="B127" t="s">
        <v>1347</v>
      </c>
      <c r="C127" s="11" t="s">
        <v>114</v>
      </c>
    </row>
    <row r="128" spans="1:3">
      <c r="A128" t="s">
        <v>2089</v>
      </c>
      <c r="B128" t="s">
        <v>1353</v>
      </c>
      <c r="C128" s="11" t="s">
        <v>115</v>
      </c>
    </row>
    <row r="129" spans="1:3">
      <c r="A129" t="s">
        <v>2089</v>
      </c>
      <c r="B129" t="s">
        <v>1372</v>
      </c>
      <c r="C129" s="11" t="s">
        <v>115</v>
      </c>
    </row>
    <row r="130" spans="1:3">
      <c r="A130" t="s">
        <v>2089</v>
      </c>
      <c r="B130" t="s">
        <v>1375</v>
      </c>
      <c r="C130" s="11" t="s">
        <v>115</v>
      </c>
    </row>
    <row r="131" spans="1:3">
      <c r="A131" t="s">
        <v>2089</v>
      </c>
      <c r="B131" t="s">
        <v>1381</v>
      </c>
      <c r="C131" s="11" t="s">
        <v>115</v>
      </c>
    </row>
    <row r="132" spans="1:3">
      <c r="A132" t="s">
        <v>2089</v>
      </c>
      <c r="B132" t="s">
        <v>1381</v>
      </c>
      <c r="C132" s="11" t="s">
        <v>116</v>
      </c>
    </row>
    <row r="133" spans="1:3">
      <c r="A133" t="s">
        <v>2089</v>
      </c>
      <c r="B133" t="s">
        <v>1381</v>
      </c>
      <c r="C133" s="11" t="s">
        <v>117</v>
      </c>
    </row>
    <row r="134" spans="1:3">
      <c r="A134" t="s">
        <v>2089</v>
      </c>
      <c r="B134" t="s">
        <v>1381</v>
      </c>
      <c r="C134" s="11" t="s">
        <v>118</v>
      </c>
    </row>
    <row r="135" spans="1:3">
      <c r="A135" t="s">
        <v>2089</v>
      </c>
      <c r="B135" t="s">
        <v>1375</v>
      </c>
      <c r="C135" s="11" t="s">
        <v>119</v>
      </c>
    </row>
    <row r="136" spans="1:3">
      <c r="A136" t="s">
        <v>2089</v>
      </c>
      <c r="B136" t="s">
        <v>1381</v>
      </c>
      <c r="C136" s="11" t="s">
        <v>120</v>
      </c>
    </row>
    <row r="137" spans="1:3">
      <c r="A137" t="s">
        <v>2089</v>
      </c>
      <c r="B137" t="s">
        <v>1375</v>
      </c>
      <c r="C137" s="11" t="s">
        <v>121</v>
      </c>
    </row>
    <row r="138" spans="1:3">
      <c r="A138" t="s">
        <v>2089</v>
      </c>
      <c r="B138" t="s">
        <v>1353</v>
      </c>
      <c r="C138" s="11" t="s">
        <v>122</v>
      </c>
    </row>
    <row r="139" spans="1:3">
      <c r="A139" t="s">
        <v>2089</v>
      </c>
      <c r="B139" t="s">
        <v>1381</v>
      </c>
      <c r="C139" s="11" t="s">
        <v>123</v>
      </c>
    </row>
    <row r="140" spans="1:3">
      <c r="A140" t="s">
        <v>2089</v>
      </c>
      <c r="B140" t="s">
        <v>1375</v>
      </c>
      <c r="C140" s="11" t="s">
        <v>124</v>
      </c>
    </row>
    <row r="141" spans="1:3">
      <c r="A141" t="s">
        <v>2089</v>
      </c>
      <c r="B141" t="s">
        <v>1381</v>
      </c>
      <c r="C141" s="11" t="s">
        <v>125</v>
      </c>
    </row>
    <row r="142" spans="1:3">
      <c r="A142" t="s">
        <v>2089</v>
      </c>
      <c r="B142" t="s">
        <v>1381</v>
      </c>
      <c r="C142" s="11" t="s">
        <v>126</v>
      </c>
    </row>
    <row r="143" spans="1:3">
      <c r="A143" t="s">
        <v>2089</v>
      </c>
      <c r="B143" t="s">
        <v>1370</v>
      </c>
      <c r="C143" s="11" t="s">
        <v>127</v>
      </c>
    </row>
    <row r="144" spans="1:3">
      <c r="A144" t="s">
        <v>2089</v>
      </c>
      <c r="B144" t="s">
        <v>1372</v>
      </c>
      <c r="C144" s="11" t="s">
        <v>127</v>
      </c>
    </row>
    <row r="145" spans="1:3">
      <c r="A145" t="s">
        <v>2089</v>
      </c>
      <c r="B145" t="s">
        <v>1370</v>
      </c>
      <c r="C145" s="11" t="s">
        <v>128</v>
      </c>
    </row>
    <row r="146" spans="1:3">
      <c r="A146" t="s">
        <v>2089</v>
      </c>
      <c r="B146" t="s">
        <v>1370</v>
      </c>
      <c r="C146" s="11" t="s">
        <v>129</v>
      </c>
    </row>
    <row r="147" spans="1:3">
      <c r="A147" t="s">
        <v>2089</v>
      </c>
      <c r="B147" t="s">
        <v>1370</v>
      </c>
      <c r="C147" s="11" t="s">
        <v>130</v>
      </c>
    </row>
    <row r="148" spans="1:3">
      <c r="A148" t="s">
        <v>2089</v>
      </c>
      <c r="B148" t="s">
        <v>1370</v>
      </c>
      <c r="C148" s="11" t="s">
        <v>131</v>
      </c>
    </row>
    <row r="149" spans="1:3">
      <c r="A149" t="s">
        <v>2089</v>
      </c>
      <c r="B149" t="s">
        <v>1349</v>
      </c>
      <c r="C149" s="11" t="s">
        <v>132</v>
      </c>
    </row>
    <row r="150" spans="1:3">
      <c r="A150" t="s">
        <v>2089</v>
      </c>
      <c r="B150" t="s">
        <v>1379</v>
      </c>
      <c r="C150" s="11" t="s">
        <v>132</v>
      </c>
    </row>
    <row r="151" spans="1:3">
      <c r="A151" t="s">
        <v>2089</v>
      </c>
      <c r="B151" t="s">
        <v>1383</v>
      </c>
      <c r="C151" s="11" t="s">
        <v>133</v>
      </c>
    </row>
    <row r="152" spans="1:3">
      <c r="A152" t="s">
        <v>2089</v>
      </c>
      <c r="B152" t="s">
        <v>1383</v>
      </c>
      <c r="C152" s="11" t="s">
        <v>134</v>
      </c>
    </row>
    <row r="153" spans="1:3">
      <c r="A153" t="s">
        <v>2089</v>
      </c>
      <c r="B153" t="s">
        <v>1393</v>
      </c>
      <c r="C153" s="11" t="s">
        <v>135</v>
      </c>
    </row>
    <row r="154" spans="1:3">
      <c r="A154" t="s">
        <v>2139</v>
      </c>
      <c r="B154" t="s">
        <v>1919</v>
      </c>
      <c r="C154" s="11" t="s">
        <v>136</v>
      </c>
    </row>
    <row r="155" spans="1:3">
      <c r="A155" t="s">
        <v>2139</v>
      </c>
      <c r="B155" t="s">
        <v>1921</v>
      </c>
      <c r="C155" s="11" t="s">
        <v>136</v>
      </c>
    </row>
    <row r="156" spans="1:3">
      <c r="A156" t="s">
        <v>2139</v>
      </c>
      <c r="B156" t="s">
        <v>1921</v>
      </c>
      <c r="C156" s="11" t="s">
        <v>137</v>
      </c>
    </row>
    <row r="157" spans="1:3">
      <c r="A157" t="s">
        <v>2139</v>
      </c>
      <c r="B157" t="s">
        <v>1919</v>
      </c>
      <c r="C157" s="11" t="s">
        <v>138</v>
      </c>
    </row>
    <row r="158" spans="1:3">
      <c r="A158" t="s">
        <v>2139</v>
      </c>
      <c r="B158" t="s">
        <v>1921</v>
      </c>
      <c r="C158" s="11" t="s">
        <v>139</v>
      </c>
    </row>
    <row r="159" spans="1:3">
      <c r="A159" t="s">
        <v>2139</v>
      </c>
      <c r="B159" t="s">
        <v>1920</v>
      </c>
      <c r="C159" s="11" t="s">
        <v>140</v>
      </c>
    </row>
    <row r="160" spans="1:3">
      <c r="A160" t="s">
        <v>2139</v>
      </c>
      <c r="B160" t="s">
        <v>1920</v>
      </c>
      <c r="C160" s="11" t="s">
        <v>141</v>
      </c>
    </row>
    <row r="161" spans="1:3">
      <c r="A161" t="s">
        <v>2139</v>
      </c>
      <c r="B161" t="s">
        <v>1919</v>
      </c>
      <c r="C161" s="11" t="s">
        <v>142</v>
      </c>
    </row>
    <row r="162" spans="1:3">
      <c r="A162" t="s">
        <v>2089</v>
      </c>
      <c r="B162" t="s">
        <v>1348</v>
      </c>
      <c r="C162" s="11" t="s">
        <v>143</v>
      </c>
    </row>
    <row r="163" spans="1:3">
      <c r="A163" t="s">
        <v>2089</v>
      </c>
      <c r="B163" t="s">
        <v>1358</v>
      </c>
      <c r="C163" s="11" t="s">
        <v>143</v>
      </c>
    </row>
    <row r="164" spans="1:3">
      <c r="A164" t="s">
        <v>2089</v>
      </c>
      <c r="B164" t="s">
        <v>1361</v>
      </c>
      <c r="C164" s="11" t="s">
        <v>143</v>
      </c>
    </row>
    <row r="165" spans="1:3">
      <c r="A165" t="s">
        <v>2089</v>
      </c>
      <c r="B165" t="s">
        <v>1358</v>
      </c>
      <c r="C165" s="11" t="s">
        <v>144</v>
      </c>
    </row>
    <row r="166" spans="1:3">
      <c r="A166" t="s">
        <v>2089</v>
      </c>
      <c r="B166" t="s">
        <v>1348</v>
      </c>
      <c r="C166" s="11" t="s">
        <v>145</v>
      </c>
    </row>
    <row r="167" spans="1:3">
      <c r="A167" t="s">
        <v>2089</v>
      </c>
      <c r="B167" t="s">
        <v>1361</v>
      </c>
      <c r="C167" s="11" t="s">
        <v>146</v>
      </c>
    </row>
    <row r="168" spans="1:3">
      <c r="A168" t="s">
        <v>2089</v>
      </c>
      <c r="B168" t="s">
        <v>1348</v>
      </c>
      <c r="C168" s="11" t="s">
        <v>147</v>
      </c>
    </row>
    <row r="169" spans="1:3">
      <c r="A169" t="s">
        <v>2089</v>
      </c>
      <c r="B169" t="s">
        <v>1361</v>
      </c>
      <c r="C169" s="11" t="s">
        <v>148</v>
      </c>
    </row>
    <row r="170" spans="1:3">
      <c r="A170" t="s">
        <v>2089</v>
      </c>
      <c r="B170" t="s">
        <v>1362</v>
      </c>
      <c r="C170" s="11" t="s">
        <v>149</v>
      </c>
    </row>
    <row r="171" spans="1:3">
      <c r="A171" t="s">
        <v>2089</v>
      </c>
      <c r="B171" t="s">
        <v>1369</v>
      </c>
      <c r="C171" s="11" t="s">
        <v>149</v>
      </c>
    </row>
    <row r="172" spans="1:3">
      <c r="A172" t="s">
        <v>2089</v>
      </c>
      <c r="B172" t="s">
        <v>1369</v>
      </c>
      <c r="C172" s="11" t="s">
        <v>151</v>
      </c>
    </row>
    <row r="173" spans="1:3">
      <c r="A173" t="s">
        <v>2089</v>
      </c>
      <c r="B173" t="s">
        <v>1362</v>
      </c>
      <c r="C173" s="11" t="s">
        <v>152</v>
      </c>
    </row>
    <row r="174" spans="1:3">
      <c r="A174" t="s">
        <v>2089</v>
      </c>
      <c r="B174" t="s">
        <v>1362</v>
      </c>
      <c r="C174" s="11" t="s">
        <v>153</v>
      </c>
    </row>
    <row r="175" spans="1:3">
      <c r="A175" t="s">
        <v>2089</v>
      </c>
      <c r="B175" t="s">
        <v>1369</v>
      </c>
      <c r="C175" s="11" t="s">
        <v>154</v>
      </c>
    </row>
    <row r="176" spans="1:3">
      <c r="A176" t="s">
        <v>2089</v>
      </c>
      <c r="B176" t="s">
        <v>1369</v>
      </c>
      <c r="C176" s="11" t="s">
        <v>155</v>
      </c>
    </row>
    <row r="177" spans="1:3">
      <c r="A177" t="s">
        <v>2089</v>
      </c>
      <c r="B177" t="s">
        <v>1366</v>
      </c>
      <c r="C177" s="11" t="s">
        <v>156</v>
      </c>
    </row>
    <row r="178" spans="1:3">
      <c r="A178" t="s">
        <v>2089</v>
      </c>
      <c r="B178" t="s">
        <v>1366</v>
      </c>
      <c r="C178" s="11" t="s">
        <v>157</v>
      </c>
    </row>
    <row r="179" spans="1:3">
      <c r="A179" t="s">
        <v>2089</v>
      </c>
      <c r="B179" t="s">
        <v>1366</v>
      </c>
      <c r="C179" s="11" t="s">
        <v>158</v>
      </c>
    </row>
    <row r="180" spans="1:3">
      <c r="A180" t="s">
        <v>2089</v>
      </c>
      <c r="B180" t="s">
        <v>1351</v>
      </c>
      <c r="C180" s="11" t="s">
        <v>159</v>
      </c>
    </row>
    <row r="181" spans="1:3">
      <c r="A181" t="s">
        <v>2089</v>
      </c>
      <c r="B181" t="s">
        <v>1351</v>
      </c>
      <c r="C181" s="11" t="s">
        <v>160</v>
      </c>
    </row>
    <row r="182" spans="1:3">
      <c r="A182" t="s">
        <v>2089</v>
      </c>
      <c r="B182" t="s">
        <v>1351</v>
      </c>
      <c r="C182" s="11" t="s">
        <v>161</v>
      </c>
    </row>
    <row r="183" spans="1:3">
      <c r="A183" t="s">
        <v>2089</v>
      </c>
      <c r="B183" t="s">
        <v>1351</v>
      </c>
      <c r="C183" s="11" t="s">
        <v>162</v>
      </c>
    </row>
    <row r="184" spans="1:3">
      <c r="A184" t="s">
        <v>2089</v>
      </c>
      <c r="B184" t="s">
        <v>1351</v>
      </c>
      <c r="C184" s="11" t="s">
        <v>163</v>
      </c>
    </row>
    <row r="185" spans="1:3">
      <c r="A185" t="s">
        <v>2089</v>
      </c>
      <c r="B185" t="s">
        <v>1351</v>
      </c>
      <c r="C185" s="11" t="s">
        <v>164</v>
      </c>
    </row>
    <row r="186" spans="1:3">
      <c r="A186" t="s">
        <v>2089</v>
      </c>
      <c r="B186" t="s">
        <v>1351</v>
      </c>
      <c r="C186" s="11" t="s">
        <v>165</v>
      </c>
    </row>
    <row r="187" spans="1:3">
      <c r="A187" t="s">
        <v>2089</v>
      </c>
      <c r="B187" t="s">
        <v>1351</v>
      </c>
      <c r="C187" s="11" t="s">
        <v>166</v>
      </c>
    </row>
    <row r="188" spans="1:3">
      <c r="A188" t="s">
        <v>2089</v>
      </c>
      <c r="B188" t="s">
        <v>1351</v>
      </c>
      <c r="C188" s="11" t="s">
        <v>167</v>
      </c>
    </row>
    <row r="189" spans="1:3">
      <c r="A189" t="s">
        <v>2109</v>
      </c>
      <c r="B189" t="s">
        <v>1287</v>
      </c>
      <c r="C189" s="11" t="s">
        <v>168</v>
      </c>
    </row>
    <row r="190" spans="1:3">
      <c r="A190" t="s">
        <v>2109</v>
      </c>
      <c r="B190" t="s">
        <v>1287</v>
      </c>
      <c r="C190" s="11" t="s">
        <v>169</v>
      </c>
    </row>
    <row r="191" spans="1:3">
      <c r="A191" t="s">
        <v>2109</v>
      </c>
      <c r="B191" t="s">
        <v>1287</v>
      </c>
      <c r="C191" s="11" t="s">
        <v>170</v>
      </c>
    </row>
    <row r="192" spans="1:3">
      <c r="A192" t="s">
        <v>2109</v>
      </c>
      <c r="B192" t="s">
        <v>1287</v>
      </c>
      <c r="C192" s="11" t="s">
        <v>171</v>
      </c>
    </row>
    <row r="193" spans="1:3">
      <c r="A193" t="s">
        <v>2109</v>
      </c>
      <c r="B193" t="s">
        <v>1287</v>
      </c>
      <c r="C193" s="11" t="s">
        <v>172</v>
      </c>
    </row>
    <row r="194" spans="1:3">
      <c r="A194" t="s">
        <v>2109</v>
      </c>
      <c r="B194" t="s">
        <v>1622</v>
      </c>
      <c r="C194" s="11" t="s">
        <v>173</v>
      </c>
    </row>
    <row r="195" spans="1:3">
      <c r="A195" t="s">
        <v>2109</v>
      </c>
      <c r="B195" t="s">
        <v>1623</v>
      </c>
      <c r="C195" s="11" t="s">
        <v>174</v>
      </c>
    </row>
    <row r="196" spans="1:3">
      <c r="A196" t="s">
        <v>2109</v>
      </c>
      <c r="B196" t="s">
        <v>1623</v>
      </c>
      <c r="C196" s="11" t="s">
        <v>175</v>
      </c>
    </row>
    <row r="197" spans="1:3">
      <c r="A197" t="s">
        <v>2109</v>
      </c>
      <c r="B197" t="s">
        <v>1621</v>
      </c>
      <c r="C197" s="11" t="s">
        <v>176</v>
      </c>
    </row>
    <row r="198" spans="1:3">
      <c r="A198" t="s">
        <v>2109</v>
      </c>
      <c r="B198" t="s">
        <v>1620</v>
      </c>
      <c r="C198" s="11" t="s">
        <v>177</v>
      </c>
    </row>
    <row r="199" spans="1:3">
      <c r="A199" t="s">
        <v>2109</v>
      </c>
      <c r="B199" t="s">
        <v>1620</v>
      </c>
      <c r="C199" s="11" t="s">
        <v>178</v>
      </c>
    </row>
    <row r="200" spans="1:3">
      <c r="A200" t="s">
        <v>2109</v>
      </c>
      <c r="B200" t="s">
        <v>1619</v>
      </c>
      <c r="C200" s="11" t="s">
        <v>179</v>
      </c>
    </row>
    <row r="201" spans="1:3">
      <c r="A201" t="s">
        <v>2114</v>
      </c>
      <c r="B201" t="s">
        <v>1287</v>
      </c>
      <c r="C201" s="11" t="s">
        <v>180</v>
      </c>
    </row>
    <row r="202" spans="1:3">
      <c r="A202" t="s">
        <v>2114</v>
      </c>
      <c r="B202" t="s">
        <v>1287</v>
      </c>
      <c r="C202" s="11" t="s">
        <v>181</v>
      </c>
    </row>
    <row r="203" spans="1:3">
      <c r="A203" t="s">
        <v>2114</v>
      </c>
      <c r="B203" t="s">
        <v>1676</v>
      </c>
      <c r="C203" s="11" t="s">
        <v>182</v>
      </c>
    </row>
    <row r="204" spans="1:3">
      <c r="A204" t="s">
        <v>2114</v>
      </c>
      <c r="B204" t="s">
        <v>1677</v>
      </c>
      <c r="C204" s="11" t="s">
        <v>182</v>
      </c>
    </row>
    <row r="205" spans="1:3">
      <c r="A205" t="s">
        <v>2114</v>
      </c>
      <c r="B205" t="s">
        <v>1676</v>
      </c>
      <c r="C205" s="11" t="s">
        <v>183</v>
      </c>
    </row>
    <row r="206" spans="1:3">
      <c r="A206" t="s">
        <v>2114</v>
      </c>
      <c r="B206" t="s">
        <v>1676</v>
      </c>
      <c r="C206" s="11" t="s">
        <v>184</v>
      </c>
    </row>
    <row r="207" spans="1:3">
      <c r="A207" t="s">
        <v>2114</v>
      </c>
      <c r="B207" t="s">
        <v>1677</v>
      </c>
      <c r="C207" s="11" t="s">
        <v>185</v>
      </c>
    </row>
    <row r="208" spans="1:3">
      <c r="A208" t="s">
        <v>2114</v>
      </c>
      <c r="B208" t="s">
        <v>1679</v>
      </c>
      <c r="C208" s="11" t="s">
        <v>185</v>
      </c>
    </row>
    <row r="209" spans="1:3">
      <c r="A209" t="s">
        <v>2114</v>
      </c>
      <c r="B209" t="s">
        <v>1679</v>
      </c>
      <c r="C209" s="11" t="s">
        <v>186</v>
      </c>
    </row>
    <row r="210" spans="1:3">
      <c r="A210" t="s">
        <v>2114</v>
      </c>
      <c r="B210" t="s">
        <v>1677</v>
      </c>
      <c r="C210" s="11" t="s">
        <v>187</v>
      </c>
    </row>
    <row r="211" spans="1:3">
      <c r="A211" t="s">
        <v>2114</v>
      </c>
      <c r="B211" t="s">
        <v>1678</v>
      </c>
      <c r="C211" s="11" t="s">
        <v>188</v>
      </c>
    </row>
    <row r="212" spans="1:3">
      <c r="A212" t="s">
        <v>2114</v>
      </c>
      <c r="B212" t="s">
        <v>1679</v>
      </c>
      <c r="C212" s="11" t="s">
        <v>189</v>
      </c>
    </row>
    <row r="213" spans="1:3">
      <c r="A213" t="s">
        <v>2114</v>
      </c>
      <c r="B213" t="s">
        <v>1680</v>
      </c>
      <c r="C213" s="11" t="s">
        <v>190</v>
      </c>
    </row>
    <row r="214" spans="1:3">
      <c r="A214" t="s">
        <v>2114</v>
      </c>
      <c r="B214" t="s">
        <v>1681</v>
      </c>
      <c r="C214" s="11" t="s">
        <v>191</v>
      </c>
    </row>
    <row r="215" spans="1:3">
      <c r="A215" t="s">
        <v>1240</v>
      </c>
      <c r="B215" t="s">
        <v>1240</v>
      </c>
      <c r="C215" s="11" t="s">
        <v>192</v>
      </c>
    </row>
    <row r="216" spans="1:3">
      <c r="A216" t="s">
        <v>1240</v>
      </c>
      <c r="B216" t="s">
        <v>1719</v>
      </c>
      <c r="C216" s="11" t="s">
        <v>192</v>
      </c>
    </row>
    <row r="217" spans="1:3">
      <c r="A217" t="s">
        <v>1240</v>
      </c>
      <c r="B217" t="s">
        <v>1719</v>
      </c>
      <c r="C217" s="11" t="s">
        <v>193</v>
      </c>
    </row>
    <row r="218" spans="1:3">
      <c r="A218" t="s">
        <v>1240</v>
      </c>
      <c r="B218" t="s">
        <v>1240</v>
      </c>
      <c r="C218" s="11" t="s">
        <v>194</v>
      </c>
    </row>
    <row r="219" spans="1:3">
      <c r="A219" t="s">
        <v>1240</v>
      </c>
      <c r="B219" t="s">
        <v>1705</v>
      </c>
      <c r="C219" s="11" t="s">
        <v>195</v>
      </c>
    </row>
    <row r="220" spans="1:3">
      <c r="A220" t="s">
        <v>1240</v>
      </c>
      <c r="B220" t="s">
        <v>1714</v>
      </c>
      <c r="C220" s="11" t="s">
        <v>196</v>
      </c>
    </row>
    <row r="221" spans="1:3">
      <c r="A221" t="s">
        <v>1240</v>
      </c>
      <c r="B221" t="s">
        <v>1706</v>
      </c>
      <c r="C221" s="11" t="s">
        <v>197</v>
      </c>
    </row>
    <row r="222" spans="1:3">
      <c r="A222" t="s">
        <v>1240</v>
      </c>
      <c r="B222" t="s">
        <v>1715</v>
      </c>
      <c r="C222" s="11" t="s">
        <v>198</v>
      </c>
    </row>
    <row r="223" spans="1:3">
      <c r="A223" t="s">
        <v>1240</v>
      </c>
      <c r="B223" t="s">
        <v>1716</v>
      </c>
      <c r="C223" s="11" t="s">
        <v>199</v>
      </c>
    </row>
    <row r="224" spans="1:3">
      <c r="A224" t="s">
        <v>1240</v>
      </c>
      <c r="B224" t="s">
        <v>1712</v>
      </c>
      <c r="C224" s="11" t="s">
        <v>200</v>
      </c>
    </row>
    <row r="225" spans="1:3">
      <c r="A225" t="s">
        <v>1240</v>
      </c>
      <c r="B225" t="s">
        <v>1712</v>
      </c>
      <c r="C225" s="11" t="s">
        <v>201</v>
      </c>
    </row>
    <row r="226" spans="1:3">
      <c r="A226" t="s">
        <v>1240</v>
      </c>
      <c r="B226" t="s">
        <v>1718</v>
      </c>
      <c r="C226" s="11" t="s">
        <v>201</v>
      </c>
    </row>
    <row r="227" spans="1:3">
      <c r="A227" t="s">
        <v>2114</v>
      </c>
      <c r="B227" t="s">
        <v>1676</v>
      </c>
      <c r="C227" s="11" t="s">
        <v>202</v>
      </c>
    </row>
    <row r="228" spans="1:3">
      <c r="A228" t="s">
        <v>1240</v>
      </c>
      <c r="B228" t="s">
        <v>1712</v>
      </c>
      <c r="C228" s="11" t="s">
        <v>202</v>
      </c>
    </row>
    <row r="229" spans="1:3">
      <c r="A229" t="s">
        <v>1240</v>
      </c>
      <c r="B229" t="s">
        <v>1718</v>
      </c>
      <c r="C229" s="11" t="s">
        <v>202</v>
      </c>
    </row>
    <row r="230" spans="1:3">
      <c r="A230" t="s">
        <v>1240</v>
      </c>
      <c r="B230" t="s">
        <v>1708</v>
      </c>
      <c r="C230" s="11" t="s">
        <v>203</v>
      </c>
    </row>
    <row r="231" spans="1:3">
      <c r="A231" t="s">
        <v>1240</v>
      </c>
      <c r="B231" t="s">
        <v>1719</v>
      </c>
      <c r="C231" s="11" t="s">
        <v>204</v>
      </c>
    </row>
    <row r="232" spans="1:3">
      <c r="A232" t="s">
        <v>1240</v>
      </c>
      <c r="B232" t="s">
        <v>1711</v>
      </c>
      <c r="C232" s="11" t="s">
        <v>205</v>
      </c>
    </row>
    <row r="233" spans="1:3">
      <c r="A233" t="s">
        <v>1240</v>
      </c>
      <c r="B233" t="s">
        <v>1717</v>
      </c>
      <c r="C233" s="11" t="s">
        <v>206</v>
      </c>
    </row>
    <row r="234" spans="1:3">
      <c r="A234" t="s">
        <v>1240</v>
      </c>
      <c r="B234" t="s">
        <v>1713</v>
      </c>
      <c r="C234" s="11" t="s">
        <v>207</v>
      </c>
    </row>
    <row r="235" spans="1:3">
      <c r="A235" t="s">
        <v>2132</v>
      </c>
      <c r="B235" t="s">
        <v>1287</v>
      </c>
      <c r="C235" s="11" t="s">
        <v>207</v>
      </c>
    </row>
    <row r="236" spans="1:3">
      <c r="A236" t="s">
        <v>1240</v>
      </c>
      <c r="B236" t="s">
        <v>1710</v>
      </c>
      <c r="C236" s="11" t="s">
        <v>208</v>
      </c>
    </row>
    <row r="237" spans="1:3">
      <c r="A237" t="s">
        <v>1240</v>
      </c>
      <c r="B237" t="s">
        <v>1707</v>
      </c>
      <c r="C237" s="11" t="s">
        <v>209</v>
      </c>
    </row>
    <row r="238" spans="1:3">
      <c r="A238" t="s">
        <v>1240</v>
      </c>
      <c r="B238" t="s">
        <v>1709</v>
      </c>
      <c r="C238" s="11" t="s">
        <v>210</v>
      </c>
    </row>
    <row r="239" spans="1:3">
      <c r="A239" t="s">
        <v>1240</v>
      </c>
      <c r="B239" t="s">
        <v>1714</v>
      </c>
      <c r="C239" s="11" t="s">
        <v>211</v>
      </c>
    </row>
    <row r="240" spans="1:3">
      <c r="A240" t="s">
        <v>1240</v>
      </c>
      <c r="B240" t="s">
        <v>1708</v>
      </c>
      <c r="C240" s="11" t="s">
        <v>212</v>
      </c>
    </row>
    <row r="241" spans="1:3">
      <c r="A241" t="s">
        <v>2151</v>
      </c>
      <c r="B241" t="s">
        <v>1287</v>
      </c>
      <c r="C241" s="11" t="s">
        <v>213</v>
      </c>
    </row>
    <row r="242" spans="1:3">
      <c r="A242" t="s">
        <v>2151</v>
      </c>
      <c r="B242" t="s">
        <v>2018</v>
      </c>
      <c r="C242" s="11" t="s">
        <v>214</v>
      </c>
    </row>
    <row r="243" spans="1:3">
      <c r="A243" t="s">
        <v>2151</v>
      </c>
      <c r="B243" t="s">
        <v>2015</v>
      </c>
      <c r="C243" s="11" t="s">
        <v>215</v>
      </c>
    </row>
    <row r="244" spans="1:3">
      <c r="A244" t="s">
        <v>2151</v>
      </c>
      <c r="B244" t="s">
        <v>2017</v>
      </c>
      <c r="C244" s="11" t="s">
        <v>216</v>
      </c>
    </row>
    <row r="245" spans="1:3">
      <c r="A245" t="s">
        <v>2151</v>
      </c>
      <c r="B245" t="s">
        <v>2016</v>
      </c>
      <c r="C245" s="11" t="s">
        <v>217</v>
      </c>
    </row>
    <row r="246" spans="1:3">
      <c r="A246" t="s">
        <v>2151</v>
      </c>
      <c r="B246" t="s">
        <v>2014</v>
      </c>
      <c r="C246" s="11" t="s">
        <v>218</v>
      </c>
    </row>
    <row r="247" spans="1:3">
      <c r="A247" t="s">
        <v>2151</v>
      </c>
      <c r="B247" t="s">
        <v>2019</v>
      </c>
      <c r="C247" s="11" t="s">
        <v>219</v>
      </c>
    </row>
    <row r="248" spans="1:3">
      <c r="A248" t="s">
        <v>2132</v>
      </c>
      <c r="B248" t="s">
        <v>1287</v>
      </c>
      <c r="C248" s="11" t="s">
        <v>220</v>
      </c>
    </row>
    <row r="249" spans="1:3">
      <c r="A249" t="s">
        <v>2132</v>
      </c>
      <c r="B249" t="s">
        <v>1287</v>
      </c>
      <c r="C249" s="11" t="s">
        <v>221</v>
      </c>
    </row>
    <row r="250" spans="1:3">
      <c r="A250" t="s">
        <v>2132</v>
      </c>
      <c r="B250" t="s">
        <v>1287</v>
      </c>
      <c r="C250" s="11" t="s">
        <v>222</v>
      </c>
    </row>
    <row r="251" spans="1:3">
      <c r="A251" t="s">
        <v>2132</v>
      </c>
      <c r="B251" t="s">
        <v>1839</v>
      </c>
      <c r="C251" s="11" t="s">
        <v>223</v>
      </c>
    </row>
    <row r="252" spans="1:3">
      <c r="A252" t="s">
        <v>2132</v>
      </c>
      <c r="B252" t="s">
        <v>1835</v>
      </c>
      <c r="C252" s="11" t="s">
        <v>224</v>
      </c>
    </row>
    <row r="253" spans="1:3">
      <c r="A253" t="s">
        <v>2132</v>
      </c>
      <c r="B253" t="s">
        <v>1836</v>
      </c>
      <c r="C253" s="11" t="s">
        <v>225</v>
      </c>
    </row>
    <row r="254" spans="1:3">
      <c r="A254" t="s">
        <v>2132</v>
      </c>
      <c r="B254" t="s">
        <v>1841</v>
      </c>
      <c r="C254" s="11" t="s">
        <v>225</v>
      </c>
    </row>
    <row r="255" spans="1:3">
      <c r="A255" t="s">
        <v>2132</v>
      </c>
      <c r="B255" t="s">
        <v>1840</v>
      </c>
      <c r="C255" s="11" t="s">
        <v>226</v>
      </c>
    </row>
    <row r="256" spans="1:3">
      <c r="A256" t="s">
        <v>2132</v>
      </c>
      <c r="B256" t="s">
        <v>1837</v>
      </c>
      <c r="C256" s="11" t="s">
        <v>227</v>
      </c>
    </row>
    <row r="257" spans="1:3">
      <c r="A257" t="s">
        <v>2132</v>
      </c>
      <c r="B257" t="s">
        <v>1287</v>
      </c>
      <c r="C257" s="11" t="s">
        <v>228</v>
      </c>
    </row>
    <row r="258" spans="1:3">
      <c r="A258" t="s">
        <v>2132</v>
      </c>
      <c r="B258" t="s">
        <v>1843</v>
      </c>
      <c r="C258" s="11" t="s">
        <v>229</v>
      </c>
    </row>
    <row r="259" spans="1:3">
      <c r="A259" t="s">
        <v>2132</v>
      </c>
      <c r="B259" t="s">
        <v>1837</v>
      </c>
      <c r="C259" s="11" t="s">
        <v>230</v>
      </c>
    </row>
    <row r="260" spans="1:3">
      <c r="A260" t="s">
        <v>2132</v>
      </c>
      <c r="B260" t="s">
        <v>1839</v>
      </c>
      <c r="C260" s="11" t="s">
        <v>230</v>
      </c>
    </row>
    <row r="261" spans="1:3">
      <c r="A261" t="s">
        <v>2132</v>
      </c>
      <c r="B261" t="s">
        <v>1836</v>
      </c>
      <c r="C261" s="11" t="s">
        <v>231</v>
      </c>
    </row>
    <row r="262" spans="1:3">
      <c r="A262" t="s">
        <v>2132</v>
      </c>
      <c r="B262" t="s">
        <v>1841</v>
      </c>
      <c r="C262" s="11" t="s">
        <v>231</v>
      </c>
    </row>
    <row r="263" spans="1:3">
      <c r="A263" t="s">
        <v>2132</v>
      </c>
      <c r="B263" t="s">
        <v>1287</v>
      </c>
      <c r="C263" s="11" t="s">
        <v>232</v>
      </c>
    </row>
    <row r="264" spans="1:3">
      <c r="A264" t="s">
        <v>2132</v>
      </c>
      <c r="B264" t="s">
        <v>1840</v>
      </c>
      <c r="C264" s="11" t="s">
        <v>233</v>
      </c>
    </row>
    <row r="265" spans="1:3">
      <c r="A265" t="s">
        <v>2132</v>
      </c>
      <c r="B265" t="s">
        <v>1836</v>
      </c>
      <c r="C265" s="11" t="s">
        <v>234</v>
      </c>
    </row>
    <row r="266" spans="1:3">
      <c r="A266" t="s">
        <v>2132</v>
      </c>
      <c r="B266" t="s">
        <v>1838</v>
      </c>
      <c r="C266" s="11" t="s">
        <v>234</v>
      </c>
    </row>
    <row r="267" spans="1:3">
      <c r="A267" t="s">
        <v>2132</v>
      </c>
      <c r="B267" t="s">
        <v>1842</v>
      </c>
      <c r="C267" s="11" t="s">
        <v>235</v>
      </c>
    </row>
    <row r="268" spans="1:3">
      <c r="A268" t="s">
        <v>2132</v>
      </c>
      <c r="B268" t="s">
        <v>1834</v>
      </c>
      <c r="C268" s="11" t="s">
        <v>236</v>
      </c>
    </row>
    <row r="269" spans="1:3">
      <c r="A269" t="s">
        <v>2132</v>
      </c>
      <c r="B269" t="s">
        <v>1842</v>
      </c>
      <c r="C269" s="11" t="s">
        <v>236</v>
      </c>
    </row>
    <row r="270" spans="1:3">
      <c r="A270" t="s">
        <v>2144</v>
      </c>
      <c r="B270" t="s">
        <v>1287</v>
      </c>
      <c r="C270" s="11" t="s">
        <v>237</v>
      </c>
    </row>
    <row r="271" spans="1:3">
      <c r="A271" t="s">
        <v>2144</v>
      </c>
      <c r="B271" t="s">
        <v>1951</v>
      </c>
      <c r="C271" s="11" t="s">
        <v>238</v>
      </c>
    </row>
    <row r="272" spans="1:3">
      <c r="A272" t="s">
        <v>2144</v>
      </c>
      <c r="B272" t="s">
        <v>1951</v>
      </c>
      <c r="C272" s="11" t="s">
        <v>239</v>
      </c>
    </row>
    <row r="273" spans="1:3">
      <c r="A273" t="s">
        <v>2144</v>
      </c>
      <c r="B273" t="s">
        <v>1950</v>
      </c>
      <c r="C273" s="11" t="s">
        <v>240</v>
      </c>
    </row>
    <row r="274" spans="1:3">
      <c r="A274" t="s">
        <v>2144</v>
      </c>
      <c r="B274" t="s">
        <v>1949</v>
      </c>
      <c r="C274" s="11" t="s">
        <v>241</v>
      </c>
    </row>
    <row r="275" spans="1:3">
      <c r="A275" t="s">
        <v>2144</v>
      </c>
      <c r="B275" t="s">
        <v>1948</v>
      </c>
      <c r="C275" s="11" t="s">
        <v>242</v>
      </c>
    </row>
    <row r="276" spans="1:3">
      <c r="A276" t="s">
        <v>2144</v>
      </c>
      <c r="B276" t="s">
        <v>1947</v>
      </c>
      <c r="C276" s="11" t="s">
        <v>243</v>
      </c>
    </row>
    <row r="277" spans="1:3">
      <c r="A277" t="s">
        <v>2144</v>
      </c>
      <c r="B277" t="s">
        <v>1950</v>
      </c>
      <c r="C277" s="11" t="s">
        <v>244</v>
      </c>
    </row>
    <row r="278" spans="1:3">
      <c r="A278" t="s">
        <v>2097</v>
      </c>
      <c r="B278" t="s">
        <v>1287</v>
      </c>
      <c r="C278" s="11" t="s">
        <v>245</v>
      </c>
    </row>
    <row r="279" spans="1:3">
      <c r="A279" t="s">
        <v>2097</v>
      </c>
      <c r="B279" t="s">
        <v>1485</v>
      </c>
      <c r="C279" s="11" t="s">
        <v>246</v>
      </c>
    </row>
    <row r="280" spans="1:3">
      <c r="A280" t="s">
        <v>2097</v>
      </c>
      <c r="B280" t="s">
        <v>1287</v>
      </c>
      <c r="C280" s="11" t="s">
        <v>247</v>
      </c>
    </row>
    <row r="281" spans="1:3">
      <c r="A281" t="s">
        <v>2097</v>
      </c>
      <c r="B281" t="s">
        <v>1486</v>
      </c>
      <c r="C281" s="11" t="s">
        <v>247</v>
      </c>
    </row>
    <row r="282" spans="1:3">
      <c r="A282" t="s">
        <v>2097</v>
      </c>
      <c r="B282" t="s">
        <v>1489</v>
      </c>
      <c r="C282" s="11" t="s">
        <v>247</v>
      </c>
    </row>
    <row r="283" spans="1:3">
      <c r="A283" t="s">
        <v>2097</v>
      </c>
      <c r="B283" t="s">
        <v>1484</v>
      </c>
      <c r="C283" s="11" t="s">
        <v>248</v>
      </c>
    </row>
    <row r="284" spans="1:3">
      <c r="A284" t="s">
        <v>2097</v>
      </c>
      <c r="B284" t="s">
        <v>1490</v>
      </c>
      <c r="C284" s="11" t="s">
        <v>248</v>
      </c>
    </row>
    <row r="285" spans="1:3">
      <c r="A285" t="s">
        <v>2097</v>
      </c>
      <c r="B285" t="s">
        <v>1487</v>
      </c>
      <c r="C285" s="11" t="s">
        <v>249</v>
      </c>
    </row>
    <row r="286" spans="1:3">
      <c r="A286" t="s">
        <v>2097</v>
      </c>
      <c r="B286" t="s">
        <v>1488</v>
      </c>
      <c r="C286" s="11" t="s">
        <v>250</v>
      </c>
    </row>
    <row r="287" spans="1:3">
      <c r="A287" t="s">
        <v>2097</v>
      </c>
      <c r="B287" t="s">
        <v>1490</v>
      </c>
      <c r="C287" s="11" t="s">
        <v>251</v>
      </c>
    </row>
    <row r="288" spans="1:3">
      <c r="A288" t="s">
        <v>2097</v>
      </c>
      <c r="B288" t="s">
        <v>1485</v>
      </c>
      <c r="C288" s="11" t="s">
        <v>252</v>
      </c>
    </row>
    <row r="289" spans="1:3">
      <c r="A289" t="s">
        <v>2143</v>
      </c>
      <c r="B289" t="s">
        <v>1556</v>
      </c>
      <c r="C289" s="11" t="s">
        <v>253</v>
      </c>
    </row>
    <row r="290" spans="1:3">
      <c r="A290" t="s">
        <v>2143</v>
      </c>
      <c r="B290" t="s">
        <v>1287</v>
      </c>
      <c r="C290" s="11" t="s">
        <v>253</v>
      </c>
    </row>
    <row r="291" spans="1:3">
      <c r="A291" t="s">
        <v>2143</v>
      </c>
      <c r="B291" t="s">
        <v>1287</v>
      </c>
      <c r="C291" s="11" t="s">
        <v>254</v>
      </c>
    </row>
    <row r="292" spans="1:3">
      <c r="A292" t="s">
        <v>2143</v>
      </c>
      <c r="B292" t="s">
        <v>1937</v>
      </c>
      <c r="C292" s="11" t="s">
        <v>255</v>
      </c>
    </row>
    <row r="293" spans="1:3">
      <c r="A293" t="s">
        <v>2143</v>
      </c>
      <c r="B293" t="s">
        <v>1940</v>
      </c>
      <c r="C293" s="11" t="s">
        <v>256</v>
      </c>
    </row>
    <row r="294" spans="1:3">
      <c r="A294" t="s">
        <v>2143</v>
      </c>
      <c r="B294" t="s">
        <v>1939</v>
      </c>
      <c r="C294" s="11" t="s">
        <v>257</v>
      </c>
    </row>
    <row r="295" spans="1:3">
      <c r="A295" t="s">
        <v>2143</v>
      </c>
      <c r="B295" t="s">
        <v>1944</v>
      </c>
      <c r="C295" s="11" t="s">
        <v>258</v>
      </c>
    </row>
    <row r="296" spans="1:3">
      <c r="A296" t="s">
        <v>2143</v>
      </c>
      <c r="B296" t="s">
        <v>1943</v>
      </c>
      <c r="C296" s="11" t="s">
        <v>259</v>
      </c>
    </row>
    <row r="297" spans="1:3">
      <c r="A297" t="s">
        <v>2143</v>
      </c>
      <c r="B297" t="s">
        <v>1936</v>
      </c>
      <c r="C297" s="11" t="s">
        <v>260</v>
      </c>
    </row>
    <row r="298" spans="1:3">
      <c r="A298" t="s">
        <v>2143</v>
      </c>
      <c r="B298" t="s">
        <v>1945</v>
      </c>
      <c r="C298" s="11" t="s">
        <v>261</v>
      </c>
    </row>
    <row r="299" spans="1:3">
      <c r="A299" t="s">
        <v>2143</v>
      </c>
      <c r="B299" t="s">
        <v>1941</v>
      </c>
      <c r="C299" s="11" t="s">
        <v>262</v>
      </c>
    </row>
    <row r="300" spans="1:3">
      <c r="A300" t="s">
        <v>2143</v>
      </c>
      <c r="B300" t="s">
        <v>1946</v>
      </c>
      <c r="C300" s="11" t="s">
        <v>263</v>
      </c>
    </row>
    <row r="301" spans="1:3">
      <c r="A301" t="s">
        <v>2143</v>
      </c>
      <c r="B301" t="s">
        <v>1938</v>
      </c>
      <c r="C301" s="11" t="s">
        <v>264</v>
      </c>
    </row>
    <row r="302" spans="1:3">
      <c r="A302" t="s">
        <v>2143</v>
      </c>
      <c r="B302" t="s">
        <v>1939</v>
      </c>
      <c r="C302" s="11" t="s">
        <v>264</v>
      </c>
    </row>
    <row r="303" spans="1:3">
      <c r="A303" t="s">
        <v>2132</v>
      </c>
      <c r="B303" t="s">
        <v>1840</v>
      </c>
      <c r="C303" s="11" t="s">
        <v>265</v>
      </c>
    </row>
    <row r="304" spans="1:3">
      <c r="A304" t="s">
        <v>2143</v>
      </c>
      <c r="B304" t="s">
        <v>1941</v>
      </c>
      <c r="C304" s="11" t="s">
        <v>265</v>
      </c>
    </row>
    <row r="305" spans="1:3">
      <c r="A305" t="s">
        <v>2143</v>
      </c>
      <c r="B305" t="s">
        <v>1942</v>
      </c>
      <c r="C305" s="11" t="s">
        <v>265</v>
      </c>
    </row>
    <row r="306" spans="1:3">
      <c r="A306" t="s">
        <v>2143</v>
      </c>
      <c r="B306" t="s">
        <v>1944</v>
      </c>
      <c r="C306" s="11" t="s">
        <v>266</v>
      </c>
    </row>
    <row r="307" spans="1:3">
      <c r="A307" t="s">
        <v>2143</v>
      </c>
      <c r="B307" t="s">
        <v>1556</v>
      </c>
      <c r="C307" s="11" t="s">
        <v>267</v>
      </c>
    </row>
    <row r="308" spans="1:3">
      <c r="A308" t="s">
        <v>1240</v>
      </c>
      <c r="B308" t="s">
        <v>1715</v>
      </c>
      <c r="C308" s="11" t="s">
        <v>268</v>
      </c>
    </row>
    <row r="309" spans="1:3">
      <c r="A309" t="s">
        <v>2143</v>
      </c>
      <c r="B309" t="s">
        <v>1944</v>
      </c>
      <c r="C309" s="11" t="s">
        <v>268</v>
      </c>
    </row>
    <row r="310" spans="1:3">
      <c r="A310" t="s">
        <v>2143</v>
      </c>
      <c r="B310" t="s">
        <v>1937</v>
      </c>
      <c r="C310" s="11" t="s">
        <v>269</v>
      </c>
    </row>
    <row r="311" spans="1:3">
      <c r="A311" t="s">
        <v>1240</v>
      </c>
      <c r="B311" t="s">
        <v>1706</v>
      </c>
      <c r="C311" s="11" t="s">
        <v>270</v>
      </c>
    </row>
    <row r="312" spans="1:3">
      <c r="A312" t="s">
        <v>2143</v>
      </c>
      <c r="B312" t="s">
        <v>1939</v>
      </c>
      <c r="C312" s="11" t="s">
        <v>270</v>
      </c>
    </row>
    <row r="313" spans="1:3">
      <c r="A313" t="s">
        <v>2096</v>
      </c>
      <c r="B313" t="s">
        <v>1287</v>
      </c>
      <c r="C313" s="11" t="s">
        <v>271</v>
      </c>
    </row>
    <row r="314" spans="1:3">
      <c r="A314" t="s">
        <v>2096</v>
      </c>
      <c r="B314" t="s">
        <v>1480</v>
      </c>
      <c r="C314" s="11" t="s">
        <v>271</v>
      </c>
    </row>
    <row r="315" spans="1:3">
      <c r="A315" t="s">
        <v>2096</v>
      </c>
      <c r="B315" t="s">
        <v>1287</v>
      </c>
      <c r="C315" s="11" t="s">
        <v>272</v>
      </c>
    </row>
    <row r="316" spans="1:3">
      <c r="A316" t="s">
        <v>2096</v>
      </c>
      <c r="B316" t="s">
        <v>1287</v>
      </c>
      <c r="C316" s="11" t="s">
        <v>273</v>
      </c>
    </row>
    <row r="317" spans="1:3">
      <c r="A317" t="s">
        <v>2096</v>
      </c>
      <c r="B317" t="s">
        <v>1481</v>
      </c>
      <c r="C317" s="11" t="s">
        <v>274</v>
      </c>
    </row>
    <row r="318" spans="1:3">
      <c r="A318" t="s">
        <v>2096</v>
      </c>
      <c r="B318" t="s">
        <v>1481</v>
      </c>
      <c r="C318" s="11" t="s">
        <v>275</v>
      </c>
    </row>
    <row r="319" spans="1:3">
      <c r="A319" t="s">
        <v>2096</v>
      </c>
      <c r="B319" t="s">
        <v>1475</v>
      </c>
      <c r="C319" s="11" t="s">
        <v>276</v>
      </c>
    </row>
    <row r="320" spans="1:3">
      <c r="A320" t="s">
        <v>2096</v>
      </c>
      <c r="B320" t="s">
        <v>1287</v>
      </c>
      <c r="C320" s="11" t="s">
        <v>277</v>
      </c>
    </row>
    <row r="321" spans="1:3">
      <c r="A321" t="s">
        <v>2096</v>
      </c>
      <c r="B321" t="s">
        <v>1287</v>
      </c>
      <c r="C321" s="11" t="s">
        <v>278</v>
      </c>
    </row>
    <row r="322" spans="1:3">
      <c r="A322" t="s">
        <v>2096</v>
      </c>
      <c r="B322" t="s">
        <v>1479</v>
      </c>
      <c r="C322" s="11" t="s">
        <v>279</v>
      </c>
    </row>
    <row r="323" spans="1:3">
      <c r="A323" t="s">
        <v>2096</v>
      </c>
      <c r="B323" t="s">
        <v>1477</v>
      </c>
      <c r="C323" s="11" t="s">
        <v>280</v>
      </c>
    </row>
    <row r="324" spans="1:3">
      <c r="A324" t="s">
        <v>2096</v>
      </c>
      <c r="B324" t="s">
        <v>1480</v>
      </c>
      <c r="C324" s="11" t="s">
        <v>281</v>
      </c>
    </row>
    <row r="325" spans="1:3">
      <c r="A325" t="s">
        <v>2096</v>
      </c>
      <c r="B325" t="s">
        <v>1478</v>
      </c>
      <c r="C325" s="11" t="s">
        <v>282</v>
      </c>
    </row>
    <row r="326" spans="1:3">
      <c r="A326" t="s">
        <v>2096</v>
      </c>
      <c r="B326" t="s">
        <v>1482</v>
      </c>
      <c r="C326" s="11" t="s">
        <v>283</v>
      </c>
    </row>
    <row r="327" spans="1:3">
      <c r="A327" t="s">
        <v>2096</v>
      </c>
      <c r="B327" t="s">
        <v>1482</v>
      </c>
      <c r="C327" s="11" t="s">
        <v>284</v>
      </c>
    </row>
    <row r="328" spans="1:3">
      <c r="A328" t="s">
        <v>2096</v>
      </c>
      <c r="B328" t="s">
        <v>1482</v>
      </c>
      <c r="C328" s="11" t="s">
        <v>285</v>
      </c>
    </row>
    <row r="329" spans="1:3">
      <c r="A329" t="s">
        <v>2096</v>
      </c>
      <c r="B329" t="s">
        <v>1483</v>
      </c>
      <c r="C329" s="11" t="s">
        <v>286</v>
      </c>
    </row>
    <row r="330" spans="1:3">
      <c r="A330" t="s">
        <v>2096</v>
      </c>
      <c r="B330" t="s">
        <v>1481</v>
      </c>
      <c r="C330" s="11" t="s">
        <v>287</v>
      </c>
    </row>
    <row r="331" spans="1:3">
      <c r="A331" t="s">
        <v>2096</v>
      </c>
      <c r="B331" t="s">
        <v>1478</v>
      </c>
      <c r="C331" s="11" t="s">
        <v>288</v>
      </c>
    </row>
    <row r="332" spans="1:3">
      <c r="A332" t="s">
        <v>2096</v>
      </c>
      <c r="B332" t="s">
        <v>1481</v>
      </c>
      <c r="C332" s="11" t="s">
        <v>289</v>
      </c>
    </row>
    <row r="333" spans="1:3">
      <c r="A333" t="s">
        <v>2096</v>
      </c>
      <c r="B333" t="s">
        <v>1481</v>
      </c>
      <c r="C333" s="11" t="s">
        <v>290</v>
      </c>
    </row>
    <row r="334" spans="1:3">
      <c r="A334" t="s">
        <v>2096</v>
      </c>
      <c r="B334" t="s">
        <v>1481</v>
      </c>
      <c r="C334" s="11" t="s">
        <v>291</v>
      </c>
    </row>
    <row r="335" spans="1:3">
      <c r="A335" t="s">
        <v>2096</v>
      </c>
      <c r="B335" t="s">
        <v>1474</v>
      </c>
      <c r="C335" s="11" t="s">
        <v>292</v>
      </c>
    </row>
    <row r="336" spans="1:3">
      <c r="A336" t="s">
        <v>2096</v>
      </c>
      <c r="B336" t="s">
        <v>1479</v>
      </c>
      <c r="C336" s="11" t="s">
        <v>292</v>
      </c>
    </row>
    <row r="337" spans="1:3">
      <c r="A337" t="s">
        <v>2096</v>
      </c>
      <c r="B337" t="s">
        <v>1482</v>
      </c>
      <c r="C337" s="11" t="s">
        <v>293</v>
      </c>
    </row>
    <row r="338" spans="1:3">
      <c r="A338" t="s">
        <v>2096</v>
      </c>
      <c r="B338" t="s">
        <v>1482</v>
      </c>
      <c r="C338" s="11" t="s">
        <v>294</v>
      </c>
    </row>
    <row r="339" spans="1:3">
      <c r="A339" t="s">
        <v>2096</v>
      </c>
      <c r="B339" t="s">
        <v>1477</v>
      </c>
      <c r="C339" s="11" t="s">
        <v>295</v>
      </c>
    </row>
    <row r="340" spans="1:3">
      <c r="A340" t="s">
        <v>2096</v>
      </c>
      <c r="B340" t="s">
        <v>1477</v>
      </c>
      <c r="C340" s="11" t="s">
        <v>296</v>
      </c>
    </row>
    <row r="341" spans="1:3">
      <c r="A341" t="s">
        <v>2096</v>
      </c>
      <c r="B341" t="s">
        <v>1476</v>
      </c>
      <c r="C341" s="11" t="s">
        <v>297</v>
      </c>
    </row>
    <row r="342" spans="1:3">
      <c r="A342" t="s">
        <v>2096</v>
      </c>
      <c r="B342" t="s">
        <v>1481</v>
      </c>
      <c r="C342" s="11" t="s">
        <v>298</v>
      </c>
    </row>
    <row r="343" spans="1:3">
      <c r="A343" t="s">
        <v>2130</v>
      </c>
      <c r="B343" t="s">
        <v>1287</v>
      </c>
      <c r="C343" s="11" t="s">
        <v>299</v>
      </c>
    </row>
    <row r="344" spans="1:3">
      <c r="A344" t="s">
        <v>2130</v>
      </c>
      <c r="B344" t="s">
        <v>1287</v>
      </c>
      <c r="C344" s="11" t="s">
        <v>300</v>
      </c>
    </row>
    <row r="345" spans="1:3">
      <c r="A345" t="s">
        <v>2130</v>
      </c>
      <c r="B345" t="s">
        <v>1287</v>
      </c>
      <c r="C345" s="11" t="s">
        <v>301</v>
      </c>
    </row>
    <row r="346" spans="1:3">
      <c r="A346" t="s">
        <v>2130</v>
      </c>
      <c r="B346" t="s">
        <v>1818</v>
      </c>
      <c r="C346" s="11" t="s">
        <v>302</v>
      </c>
    </row>
    <row r="347" spans="1:3">
      <c r="A347" t="s">
        <v>2130</v>
      </c>
      <c r="B347" t="s">
        <v>1819</v>
      </c>
      <c r="C347" s="11" t="s">
        <v>302</v>
      </c>
    </row>
    <row r="348" spans="1:3">
      <c r="A348" t="s">
        <v>2130</v>
      </c>
      <c r="B348" t="s">
        <v>1821</v>
      </c>
      <c r="C348" s="11" t="s">
        <v>303</v>
      </c>
    </row>
    <row r="349" spans="1:3">
      <c r="A349" t="s">
        <v>2130</v>
      </c>
      <c r="B349" t="s">
        <v>1822</v>
      </c>
      <c r="C349" s="11" t="s">
        <v>304</v>
      </c>
    </row>
    <row r="350" spans="1:3">
      <c r="A350" t="s">
        <v>2130</v>
      </c>
      <c r="B350" t="s">
        <v>1823</v>
      </c>
      <c r="C350" s="11" t="s">
        <v>305</v>
      </c>
    </row>
    <row r="351" spans="1:3">
      <c r="A351" t="s">
        <v>2130</v>
      </c>
      <c r="B351" t="s">
        <v>1287</v>
      </c>
      <c r="C351" s="11" t="s">
        <v>306</v>
      </c>
    </row>
    <row r="352" spans="1:3">
      <c r="A352" t="s">
        <v>2130</v>
      </c>
      <c r="B352" t="s">
        <v>1287</v>
      </c>
      <c r="C352" s="11" t="s">
        <v>307</v>
      </c>
    </row>
    <row r="353" spans="1:3">
      <c r="A353" t="s">
        <v>2130</v>
      </c>
      <c r="B353" t="s">
        <v>1287</v>
      </c>
      <c r="C353" s="11" t="s">
        <v>308</v>
      </c>
    </row>
    <row r="354" spans="1:3">
      <c r="A354" t="s">
        <v>2130</v>
      </c>
      <c r="B354" t="s">
        <v>1819</v>
      </c>
      <c r="C354" s="11" t="s">
        <v>309</v>
      </c>
    </row>
    <row r="355" spans="1:3">
      <c r="A355" t="s">
        <v>2130</v>
      </c>
      <c r="B355" t="s">
        <v>1820</v>
      </c>
      <c r="C355" s="11" t="s">
        <v>310</v>
      </c>
    </row>
    <row r="356" spans="1:3">
      <c r="A356" t="s">
        <v>2130</v>
      </c>
      <c r="B356" t="s">
        <v>1819</v>
      </c>
      <c r="C356" s="11" t="s">
        <v>311</v>
      </c>
    </row>
    <row r="357" spans="1:3">
      <c r="A357" t="s">
        <v>2130</v>
      </c>
      <c r="B357" t="s">
        <v>1824</v>
      </c>
      <c r="C357" s="11" t="s">
        <v>312</v>
      </c>
    </row>
    <row r="358" spans="1:3">
      <c r="A358" t="s">
        <v>2094</v>
      </c>
      <c r="B358" t="s">
        <v>1287</v>
      </c>
      <c r="C358" s="11" t="s">
        <v>313</v>
      </c>
    </row>
    <row r="359" spans="1:3">
      <c r="A359" t="s">
        <v>2094</v>
      </c>
      <c r="B359" t="s">
        <v>1287</v>
      </c>
      <c r="C359" s="11" t="s">
        <v>314</v>
      </c>
    </row>
    <row r="360" spans="1:3">
      <c r="A360" t="s">
        <v>2094</v>
      </c>
      <c r="B360" t="s">
        <v>1460</v>
      </c>
      <c r="C360" s="11" t="s">
        <v>315</v>
      </c>
    </row>
    <row r="361" spans="1:3">
      <c r="A361" t="s">
        <v>2094</v>
      </c>
      <c r="B361" t="s">
        <v>1458</v>
      </c>
      <c r="C361" s="11" t="s">
        <v>316</v>
      </c>
    </row>
    <row r="362" spans="1:3">
      <c r="A362" t="s">
        <v>2094</v>
      </c>
      <c r="B362" t="s">
        <v>1461</v>
      </c>
      <c r="C362" s="11" t="s">
        <v>316</v>
      </c>
    </row>
    <row r="363" spans="1:3">
      <c r="A363" t="s">
        <v>2094</v>
      </c>
      <c r="B363" t="s">
        <v>1458</v>
      </c>
      <c r="C363" s="11" t="s">
        <v>317</v>
      </c>
    </row>
    <row r="364" spans="1:3">
      <c r="A364" t="s">
        <v>2094</v>
      </c>
      <c r="B364" t="s">
        <v>1459</v>
      </c>
      <c r="C364" s="11" t="s">
        <v>318</v>
      </c>
    </row>
    <row r="365" spans="1:3">
      <c r="A365" t="s">
        <v>2094</v>
      </c>
      <c r="B365" t="s">
        <v>1460</v>
      </c>
      <c r="C365" s="11" t="s">
        <v>319</v>
      </c>
    </row>
    <row r="366" spans="1:3">
      <c r="A366" t="s">
        <v>2094</v>
      </c>
      <c r="B366" t="s">
        <v>1463</v>
      </c>
      <c r="C366" s="11" t="s">
        <v>319</v>
      </c>
    </row>
    <row r="367" spans="1:3">
      <c r="A367" t="s">
        <v>2094</v>
      </c>
      <c r="B367" t="s">
        <v>1457</v>
      </c>
      <c r="C367" s="11" t="s">
        <v>320</v>
      </c>
    </row>
    <row r="368" spans="1:3">
      <c r="A368" t="s">
        <v>2094</v>
      </c>
      <c r="B368" t="s">
        <v>1462</v>
      </c>
      <c r="C368" s="11" t="s">
        <v>320</v>
      </c>
    </row>
    <row r="369" spans="1:3">
      <c r="A369" t="s">
        <v>2130</v>
      </c>
      <c r="B369" t="s">
        <v>1819</v>
      </c>
      <c r="C369" s="11" t="s">
        <v>320</v>
      </c>
    </row>
    <row r="370" spans="1:3">
      <c r="A370" t="s">
        <v>2094</v>
      </c>
      <c r="B370" t="s">
        <v>1461</v>
      </c>
      <c r="C370" s="11" t="s">
        <v>321</v>
      </c>
    </row>
    <row r="371" spans="1:3">
      <c r="A371" t="s">
        <v>2094</v>
      </c>
      <c r="B371" t="s">
        <v>1462</v>
      </c>
      <c r="C371" s="11" t="s">
        <v>321</v>
      </c>
    </row>
    <row r="372" spans="1:3">
      <c r="A372" t="s">
        <v>2094</v>
      </c>
      <c r="B372" t="s">
        <v>1464</v>
      </c>
      <c r="C372" s="11" t="s">
        <v>322</v>
      </c>
    </row>
    <row r="373" spans="1:3">
      <c r="A373" t="s">
        <v>2094</v>
      </c>
      <c r="B373" t="s">
        <v>1458</v>
      </c>
      <c r="C373" s="11" t="s">
        <v>323</v>
      </c>
    </row>
    <row r="374" spans="1:3">
      <c r="A374" t="s">
        <v>2094</v>
      </c>
      <c r="B374" t="s">
        <v>1242</v>
      </c>
      <c r="C374" s="11" t="s">
        <v>324</v>
      </c>
    </row>
    <row r="375" spans="1:3">
      <c r="A375" t="s">
        <v>2101</v>
      </c>
      <c r="B375" t="s">
        <v>1522</v>
      </c>
      <c r="C375" s="11" t="s">
        <v>325</v>
      </c>
    </row>
    <row r="376" spans="1:3">
      <c r="A376" t="s">
        <v>2101</v>
      </c>
      <c r="B376" t="s">
        <v>1287</v>
      </c>
      <c r="C376" s="11" t="s">
        <v>325</v>
      </c>
    </row>
    <row r="377" spans="1:3">
      <c r="A377" t="s">
        <v>2101</v>
      </c>
      <c r="B377" t="s">
        <v>1526</v>
      </c>
      <c r="C377" s="11" t="s">
        <v>326</v>
      </c>
    </row>
    <row r="378" spans="1:3">
      <c r="A378" t="s">
        <v>2101</v>
      </c>
      <c r="B378" t="s">
        <v>1522</v>
      </c>
      <c r="C378" s="11" t="s">
        <v>327</v>
      </c>
    </row>
    <row r="379" spans="1:3">
      <c r="A379" t="s">
        <v>2101</v>
      </c>
      <c r="B379" t="s">
        <v>1523</v>
      </c>
      <c r="C379" s="11" t="s">
        <v>327</v>
      </c>
    </row>
    <row r="380" spans="1:3">
      <c r="A380" t="s">
        <v>2101</v>
      </c>
      <c r="B380" t="s">
        <v>1525</v>
      </c>
      <c r="C380" s="11" t="s">
        <v>327</v>
      </c>
    </row>
    <row r="381" spans="1:3">
      <c r="A381" t="s">
        <v>2101</v>
      </c>
      <c r="B381" t="s">
        <v>1524</v>
      </c>
      <c r="C381" s="11" t="s">
        <v>328</v>
      </c>
    </row>
    <row r="382" spans="1:3">
      <c r="A382" t="s">
        <v>2101</v>
      </c>
      <c r="B382" t="s">
        <v>1527</v>
      </c>
      <c r="C382" s="11" t="s">
        <v>329</v>
      </c>
    </row>
    <row r="383" spans="1:3">
      <c r="A383" t="s">
        <v>2101</v>
      </c>
      <c r="B383" t="s">
        <v>1524</v>
      </c>
      <c r="C383" s="11" t="s">
        <v>330</v>
      </c>
    </row>
    <row r="384" spans="1:3">
      <c r="A384" t="s">
        <v>2101</v>
      </c>
      <c r="B384" t="s">
        <v>1527</v>
      </c>
      <c r="C384" s="11" t="s">
        <v>331</v>
      </c>
    </row>
    <row r="385" spans="1:3">
      <c r="A385" t="s">
        <v>2101</v>
      </c>
      <c r="B385" t="s">
        <v>1523</v>
      </c>
      <c r="C385" s="11" t="s">
        <v>332</v>
      </c>
    </row>
    <row r="386" spans="1:3">
      <c r="A386" t="s">
        <v>2095</v>
      </c>
      <c r="B386" t="s">
        <v>1287</v>
      </c>
      <c r="C386" s="11" t="s">
        <v>333</v>
      </c>
    </row>
    <row r="387" spans="1:3">
      <c r="A387" t="s">
        <v>2095</v>
      </c>
      <c r="B387" t="s">
        <v>1466</v>
      </c>
      <c r="C387" s="11" t="s">
        <v>333</v>
      </c>
    </row>
    <row r="388" spans="1:3">
      <c r="A388" t="s">
        <v>2095</v>
      </c>
      <c r="B388" t="s">
        <v>1469</v>
      </c>
      <c r="C388" s="11" t="s">
        <v>333</v>
      </c>
    </row>
    <row r="389" spans="1:3">
      <c r="A389" t="s">
        <v>2095</v>
      </c>
      <c r="B389" t="s">
        <v>1287</v>
      </c>
      <c r="C389" s="11" t="s">
        <v>334</v>
      </c>
    </row>
    <row r="390" spans="1:3">
      <c r="A390" t="s">
        <v>2095</v>
      </c>
      <c r="B390" t="s">
        <v>1466</v>
      </c>
      <c r="C390" s="11" t="s">
        <v>335</v>
      </c>
    </row>
    <row r="391" spans="1:3">
      <c r="A391" t="s">
        <v>2095</v>
      </c>
      <c r="B391" t="s">
        <v>1468</v>
      </c>
      <c r="C391" s="11" t="s">
        <v>335</v>
      </c>
    </row>
    <row r="392" spans="1:3">
      <c r="A392" t="s">
        <v>2095</v>
      </c>
      <c r="B392" t="s">
        <v>1472</v>
      </c>
      <c r="C392" s="11" t="s">
        <v>336</v>
      </c>
    </row>
    <row r="393" spans="1:3">
      <c r="A393" t="s">
        <v>2095</v>
      </c>
      <c r="B393" t="s">
        <v>1271</v>
      </c>
      <c r="C393" s="11" t="s">
        <v>336</v>
      </c>
    </row>
    <row r="394" spans="1:3">
      <c r="A394" t="s">
        <v>2095</v>
      </c>
      <c r="B394" t="s">
        <v>1470</v>
      </c>
      <c r="C394" s="11" t="s">
        <v>337</v>
      </c>
    </row>
    <row r="395" spans="1:3">
      <c r="A395" t="s">
        <v>2095</v>
      </c>
      <c r="B395" t="s">
        <v>1471</v>
      </c>
      <c r="C395" s="11" t="s">
        <v>338</v>
      </c>
    </row>
    <row r="396" spans="1:3">
      <c r="A396" t="s">
        <v>2095</v>
      </c>
      <c r="B396" t="s">
        <v>1469</v>
      </c>
      <c r="C396" s="11" t="s">
        <v>339</v>
      </c>
    </row>
    <row r="397" spans="1:3">
      <c r="A397" t="s">
        <v>2095</v>
      </c>
      <c r="B397" t="s">
        <v>1467</v>
      </c>
      <c r="C397" s="11" t="s">
        <v>340</v>
      </c>
    </row>
    <row r="398" spans="1:3">
      <c r="A398" t="s">
        <v>2095</v>
      </c>
      <c r="B398" t="s">
        <v>1473</v>
      </c>
      <c r="C398" s="11" t="s">
        <v>340</v>
      </c>
    </row>
    <row r="399" spans="1:3">
      <c r="A399" t="s">
        <v>2095</v>
      </c>
      <c r="B399" t="s">
        <v>1469</v>
      </c>
      <c r="C399" s="11" t="s">
        <v>341</v>
      </c>
    </row>
    <row r="400" spans="1:3">
      <c r="A400" t="s">
        <v>2095</v>
      </c>
      <c r="B400" t="s">
        <v>1470</v>
      </c>
      <c r="C400" s="11" t="s">
        <v>342</v>
      </c>
    </row>
    <row r="401" spans="1:3">
      <c r="A401" t="s">
        <v>2095</v>
      </c>
      <c r="B401" t="s">
        <v>1470</v>
      </c>
      <c r="C401" s="11" t="s">
        <v>343</v>
      </c>
    </row>
    <row r="402" spans="1:3">
      <c r="A402" t="s">
        <v>2095</v>
      </c>
      <c r="B402" t="s">
        <v>1465</v>
      </c>
      <c r="C402" s="11" t="s">
        <v>344</v>
      </c>
    </row>
    <row r="403" spans="1:3">
      <c r="A403" t="s">
        <v>2116</v>
      </c>
      <c r="B403" t="s">
        <v>1287</v>
      </c>
      <c r="C403" s="11" t="s">
        <v>345</v>
      </c>
    </row>
    <row r="404" spans="1:3">
      <c r="A404" t="s">
        <v>2116</v>
      </c>
      <c r="B404" t="s">
        <v>1688</v>
      </c>
      <c r="C404" s="11" t="s">
        <v>346</v>
      </c>
    </row>
    <row r="405" spans="1:3">
      <c r="A405" t="s">
        <v>2116</v>
      </c>
      <c r="B405" t="s">
        <v>1691</v>
      </c>
      <c r="C405" s="11" t="s">
        <v>347</v>
      </c>
    </row>
    <row r="406" spans="1:3">
      <c r="A406" t="s">
        <v>2116</v>
      </c>
      <c r="B406" t="s">
        <v>1693</v>
      </c>
      <c r="C406" s="11" t="s">
        <v>348</v>
      </c>
    </row>
    <row r="407" spans="1:3">
      <c r="A407" t="s">
        <v>2116</v>
      </c>
      <c r="B407" t="s">
        <v>1690</v>
      </c>
      <c r="C407" s="11" t="s">
        <v>349</v>
      </c>
    </row>
    <row r="408" spans="1:3">
      <c r="A408" t="s">
        <v>2116</v>
      </c>
      <c r="B408" t="s">
        <v>1692</v>
      </c>
      <c r="C408" s="11" t="s">
        <v>350</v>
      </c>
    </row>
    <row r="409" spans="1:3">
      <c r="A409" t="s">
        <v>2116</v>
      </c>
      <c r="B409" t="s">
        <v>1689</v>
      </c>
      <c r="C409" s="11" t="s">
        <v>351</v>
      </c>
    </row>
    <row r="410" spans="1:3">
      <c r="A410" t="s">
        <v>2116</v>
      </c>
      <c r="B410" t="s">
        <v>1287</v>
      </c>
      <c r="C410" s="11" t="s">
        <v>352</v>
      </c>
    </row>
    <row r="411" spans="1:3">
      <c r="A411" t="s">
        <v>2116</v>
      </c>
      <c r="B411" t="s">
        <v>1688</v>
      </c>
      <c r="C411" s="11" t="s">
        <v>353</v>
      </c>
    </row>
    <row r="412" spans="1:3">
      <c r="A412" t="s">
        <v>2103</v>
      </c>
      <c r="B412" t="s">
        <v>1287</v>
      </c>
      <c r="C412" s="11" t="s">
        <v>354</v>
      </c>
    </row>
    <row r="413" spans="1:3">
      <c r="A413" t="s">
        <v>2103</v>
      </c>
      <c r="B413" t="s">
        <v>1287</v>
      </c>
      <c r="C413" s="11" t="s">
        <v>355</v>
      </c>
    </row>
    <row r="414" spans="1:3">
      <c r="A414" t="s">
        <v>2103</v>
      </c>
      <c r="B414" t="s">
        <v>1536</v>
      </c>
      <c r="C414" s="11" t="s">
        <v>356</v>
      </c>
    </row>
    <row r="415" spans="1:3">
      <c r="A415" t="s">
        <v>2103</v>
      </c>
      <c r="B415" t="s">
        <v>1538</v>
      </c>
      <c r="C415" s="11" t="s">
        <v>357</v>
      </c>
    </row>
    <row r="416" spans="1:3">
      <c r="A416" t="s">
        <v>2103</v>
      </c>
      <c r="B416" t="s">
        <v>1537</v>
      </c>
      <c r="C416" s="11" t="s">
        <v>358</v>
      </c>
    </row>
    <row r="417" spans="1:3">
      <c r="A417" t="s">
        <v>2142</v>
      </c>
      <c r="B417" t="s">
        <v>1928</v>
      </c>
      <c r="C417" s="11" t="s">
        <v>359</v>
      </c>
    </row>
    <row r="418" spans="1:3">
      <c r="A418" t="s">
        <v>2142</v>
      </c>
      <c r="B418" t="s">
        <v>1287</v>
      </c>
      <c r="C418" s="11" t="s">
        <v>359</v>
      </c>
    </row>
    <row r="419" spans="1:3">
      <c r="A419" t="s">
        <v>2142</v>
      </c>
      <c r="B419" t="s">
        <v>1929</v>
      </c>
      <c r="C419" s="11" t="s">
        <v>360</v>
      </c>
    </row>
    <row r="420" spans="1:3">
      <c r="A420" t="s">
        <v>2142</v>
      </c>
      <c r="B420" t="s">
        <v>1935</v>
      </c>
      <c r="C420" s="11" t="s">
        <v>360</v>
      </c>
    </row>
    <row r="421" spans="1:3">
      <c r="A421" t="s">
        <v>2142</v>
      </c>
      <c r="B421" t="s">
        <v>1934</v>
      </c>
      <c r="C421" s="11" t="s">
        <v>361</v>
      </c>
    </row>
    <row r="422" spans="1:3">
      <c r="A422" t="s">
        <v>2142</v>
      </c>
      <c r="B422" t="s">
        <v>1929</v>
      </c>
      <c r="C422" s="11" t="s">
        <v>362</v>
      </c>
    </row>
    <row r="423" spans="1:3">
      <c r="A423" t="s">
        <v>2142</v>
      </c>
      <c r="B423" t="s">
        <v>1931</v>
      </c>
      <c r="C423" s="11" t="s">
        <v>362</v>
      </c>
    </row>
    <row r="424" spans="1:3">
      <c r="A424" t="s">
        <v>2142</v>
      </c>
      <c r="B424" t="s">
        <v>1932</v>
      </c>
      <c r="C424" s="11" t="s">
        <v>363</v>
      </c>
    </row>
    <row r="425" spans="1:3">
      <c r="A425" t="s">
        <v>2142</v>
      </c>
      <c r="B425" t="s">
        <v>1933</v>
      </c>
      <c r="C425" s="11" t="s">
        <v>363</v>
      </c>
    </row>
    <row r="426" spans="1:3">
      <c r="A426" t="s">
        <v>2142</v>
      </c>
      <c r="B426" t="s">
        <v>1932</v>
      </c>
      <c r="C426" s="11" t="s">
        <v>364</v>
      </c>
    </row>
    <row r="427" spans="1:3">
      <c r="A427" t="s">
        <v>2142</v>
      </c>
      <c r="B427" t="s">
        <v>1933</v>
      </c>
      <c r="C427" s="11" t="s">
        <v>364</v>
      </c>
    </row>
    <row r="428" spans="1:3">
      <c r="A428" t="s">
        <v>2142</v>
      </c>
      <c r="B428" t="s">
        <v>1930</v>
      </c>
      <c r="C428" s="11" t="s">
        <v>365</v>
      </c>
    </row>
    <row r="429" spans="1:3">
      <c r="A429" t="s">
        <v>2106</v>
      </c>
      <c r="B429" t="s">
        <v>1556</v>
      </c>
      <c r="C429" s="11" t="s">
        <v>366</v>
      </c>
    </row>
    <row r="430" spans="1:3">
      <c r="A430" t="s">
        <v>2106</v>
      </c>
      <c r="B430" t="s">
        <v>1287</v>
      </c>
      <c r="C430" s="11" t="s">
        <v>366</v>
      </c>
    </row>
    <row r="431" spans="1:3">
      <c r="A431" t="s">
        <v>2106</v>
      </c>
      <c r="B431" t="s">
        <v>1287</v>
      </c>
      <c r="C431" s="11" t="s">
        <v>367</v>
      </c>
    </row>
    <row r="432" spans="1:3">
      <c r="A432" t="s">
        <v>2106</v>
      </c>
      <c r="B432" t="s">
        <v>1287</v>
      </c>
      <c r="C432" s="11" t="s">
        <v>368</v>
      </c>
    </row>
    <row r="433" spans="1:3">
      <c r="A433" t="s">
        <v>2106</v>
      </c>
      <c r="B433" t="s">
        <v>1287</v>
      </c>
      <c r="C433" s="11" t="s">
        <v>369</v>
      </c>
    </row>
    <row r="434" spans="1:3">
      <c r="A434" t="s">
        <v>2106</v>
      </c>
      <c r="B434" t="s">
        <v>1287</v>
      </c>
      <c r="C434" s="11" t="s">
        <v>370</v>
      </c>
    </row>
    <row r="435" spans="1:3">
      <c r="A435" t="s">
        <v>2106</v>
      </c>
      <c r="B435" t="s">
        <v>1287</v>
      </c>
      <c r="C435" s="11" t="s">
        <v>371</v>
      </c>
    </row>
    <row r="436" spans="1:3">
      <c r="A436" t="s">
        <v>2106</v>
      </c>
      <c r="B436" t="s">
        <v>1287</v>
      </c>
      <c r="C436" s="11" t="s">
        <v>372</v>
      </c>
    </row>
    <row r="437" spans="1:3">
      <c r="A437" t="s">
        <v>2106</v>
      </c>
      <c r="B437" t="s">
        <v>1577</v>
      </c>
      <c r="C437" s="11" t="s">
        <v>373</v>
      </c>
    </row>
    <row r="438" spans="1:3">
      <c r="A438" t="s">
        <v>2106</v>
      </c>
      <c r="B438" t="s">
        <v>1571</v>
      </c>
      <c r="C438" s="11" t="s">
        <v>374</v>
      </c>
    </row>
    <row r="439" spans="1:3">
      <c r="A439" t="s">
        <v>2106</v>
      </c>
      <c r="B439" t="s">
        <v>1572</v>
      </c>
      <c r="C439" s="11" t="s">
        <v>374</v>
      </c>
    </row>
    <row r="440" spans="1:3">
      <c r="A440" t="s">
        <v>2106</v>
      </c>
      <c r="B440" t="s">
        <v>1575</v>
      </c>
      <c r="C440" s="11" t="s">
        <v>375</v>
      </c>
    </row>
    <row r="441" spans="1:3">
      <c r="A441" t="s">
        <v>2143</v>
      </c>
      <c r="B441" t="s">
        <v>1941</v>
      </c>
      <c r="C441" s="11" t="s">
        <v>375</v>
      </c>
    </row>
    <row r="442" spans="1:3">
      <c r="A442" t="s">
        <v>2106</v>
      </c>
      <c r="B442" t="s">
        <v>1580</v>
      </c>
      <c r="C442" s="11" t="s">
        <v>376</v>
      </c>
    </row>
    <row r="443" spans="1:3">
      <c r="A443" t="s">
        <v>2106</v>
      </c>
      <c r="B443" t="s">
        <v>1574</v>
      </c>
      <c r="C443" s="11" t="s">
        <v>377</v>
      </c>
    </row>
    <row r="444" spans="1:3">
      <c r="A444" t="s">
        <v>2106</v>
      </c>
      <c r="B444" t="s">
        <v>1579</v>
      </c>
      <c r="C444" s="11" t="s">
        <v>377</v>
      </c>
    </row>
    <row r="445" spans="1:3">
      <c r="A445" t="s">
        <v>2106</v>
      </c>
      <c r="B445" t="s">
        <v>1563</v>
      </c>
      <c r="C445" s="11" t="s">
        <v>378</v>
      </c>
    </row>
    <row r="446" spans="1:3">
      <c r="A446" t="s">
        <v>2106</v>
      </c>
      <c r="B446" t="s">
        <v>1582</v>
      </c>
      <c r="C446" s="11" t="s">
        <v>379</v>
      </c>
    </row>
    <row r="447" spans="1:3">
      <c r="A447" t="s">
        <v>2106</v>
      </c>
      <c r="B447" t="s">
        <v>1573</v>
      </c>
      <c r="C447" s="11" t="s">
        <v>380</v>
      </c>
    </row>
    <row r="448" spans="1:3">
      <c r="A448" t="s">
        <v>2106</v>
      </c>
      <c r="B448" t="s">
        <v>1560</v>
      </c>
      <c r="C448" s="11" t="s">
        <v>381</v>
      </c>
    </row>
    <row r="449" spans="1:3">
      <c r="A449" t="s">
        <v>2106</v>
      </c>
      <c r="B449" t="s">
        <v>1557</v>
      </c>
      <c r="C449" s="11" t="s">
        <v>382</v>
      </c>
    </row>
    <row r="450" spans="1:3">
      <c r="A450" t="s">
        <v>2106</v>
      </c>
      <c r="B450" t="s">
        <v>1570</v>
      </c>
      <c r="C450" s="11" t="s">
        <v>382</v>
      </c>
    </row>
    <row r="451" spans="1:3">
      <c r="A451" t="s">
        <v>2106</v>
      </c>
      <c r="B451" t="s">
        <v>1562</v>
      </c>
      <c r="C451" s="11" t="s">
        <v>383</v>
      </c>
    </row>
    <row r="452" spans="1:3">
      <c r="A452" t="s">
        <v>2106</v>
      </c>
      <c r="B452" t="s">
        <v>1576</v>
      </c>
      <c r="C452" s="11" t="s">
        <v>383</v>
      </c>
    </row>
    <row r="453" spans="1:3">
      <c r="A453" t="s">
        <v>2106</v>
      </c>
      <c r="B453" t="s">
        <v>1556</v>
      </c>
      <c r="C453" s="11" t="s">
        <v>384</v>
      </c>
    </row>
    <row r="454" spans="1:3">
      <c r="A454" t="s">
        <v>2106</v>
      </c>
      <c r="B454" t="s">
        <v>1568</v>
      </c>
      <c r="C454" s="11" t="s">
        <v>384</v>
      </c>
    </row>
    <row r="455" spans="1:3">
      <c r="A455" t="s">
        <v>2106</v>
      </c>
      <c r="B455" t="s">
        <v>1583</v>
      </c>
      <c r="C455" s="11" t="s">
        <v>385</v>
      </c>
    </row>
    <row r="456" spans="1:3">
      <c r="A456" t="s">
        <v>2106</v>
      </c>
      <c r="B456" t="s">
        <v>1567</v>
      </c>
      <c r="C456" s="11" t="s">
        <v>386</v>
      </c>
    </row>
    <row r="457" spans="1:3">
      <c r="A457" t="s">
        <v>2106</v>
      </c>
      <c r="B457" t="s">
        <v>1566</v>
      </c>
      <c r="C457" s="11" t="s">
        <v>387</v>
      </c>
    </row>
    <row r="458" spans="1:3">
      <c r="A458" t="s">
        <v>2106</v>
      </c>
      <c r="B458" t="s">
        <v>1287</v>
      </c>
      <c r="C458" s="11" t="s">
        <v>388</v>
      </c>
    </row>
    <row r="459" spans="1:3">
      <c r="A459" t="s">
        <v>2106</v>
      </c>
      <c r="B459" t="s">
        <v>1569</v>
      </c>
      <c r="C459" s="11" t="s">
        <v>388</v>
      </c>
    </row>
    <row r="460" spans="1:3">
      <c r="A460" t="s">
        <v>2106</v>
      </c>
      <c r="B460" t="s">
        <v>1578</v>
      </c>
      <c r="C460" s="11" t="s">
        <v>388</v>
      </c>
    </row>
    <row r="461" spans="1:3">
      <c r="A461" t="s">
        <v>2106</v>
      </c>
      <c r="B461" t="s">
        <v>1287</v>
      </c>
      <c r="C461" s="11" t="s">
        <v>389</v>
      </c>
    </row>
    <row r="462" spans="1:3">
      <c r="A462" t="s">
        <v>2106</v>
      </c>
      <c r="B462" t="s">
        <v>1564</v>
      </c>
      <c r="C462" s="11" t="s">
        <v>389</v>
      </c>
    </row>
    <row r="463" spans="1:3">
      <c r="A463" t="s">
        <v>2106</v>
      </c>
      <c r="B463" t="s">
        <v>1565</v>
      </c>
      <c r="C463" s="11" t="s">
        <v>390</v>
      </c>
    </row>
    <row r="464" spans="1:3">
      <c r="A464" t="s">
        <v>2106</v>
      </c>
      <c r="B464" t="s">
        <v>1287</v>
      </c>
      <c r="C464" s="11" t="s">
        <v>391</v>
      </c>
    </row>
    <row r="465" spans="1:3">
      <c r="A465" t="s">
        <v>2106</v>
      </c>
      <c r="B465" t="s">
        <v>1575</v>
      </c>
      <c r="C465" s="11" t="s">
        <v>392</v>
      </c>
    </row>
    <row r="466" spans="1:3">
      <c r="A466" t="s">
        <v>2106</v>
      </c>
      <c r="B466" t="s">
        <v>1558</v>
      </c>
      <c r="C466" s="11" t="s">
        <v>393</v>
      </c>
    </row>
    <row r="467" spans="1:3">
      <c r="A467" t="s">
        <v>2106</v>
      </c>
      <c r="B467" t="s">
        <v>1580</v>
      </c>
      <c r="C467" s="11" t="s">
        <v>394</v>
      </c>
    </row>
    <row r="468" spans="1:3">
      <c r="A468" t="s">
        <v>2106</v>
      </c>
      <c r="B468" t="s">
        <v>1250</v>
      </c>
      <c r="C468" s="11" t="s">
        <v>395</v>
      </c>
    </row>
    <row r="469" spans="1:3">
      <c r="A469" t="s">
        <v>2106</v>
      </c>
      <c r="B469" t="s">
        <v>1561</v>
      </c>
      <c r="C469" s="11" t="s">
        <v>396</v>
      </c>
    </row>
    <row r="470" spans="1:3">
      <c r="A470" t="s">
        <v>2106</v>
      </c>
      <c r="B470" t="s">
        <v>1579</v>
      </c>
      <c r="C470" s="11" t="s">
        <v>397</v>
      </c>
    </row>
    <row r="471" spans="1:3">
      <c r="A471" t="s">
        <v>2106</v>
      </c>
      <c r="B471" t="s">
        <v>1582</v>
      </c>
      <c r="C471" s="11" t="s">
        <v>398</v>
      </c>
    </row>
    <row r="472" spans="1:3">
      <c r="A472" t="s">
        <v>2106</v>
      </c>
      <c r="B472" t="s">
        <v>1249</v>
      </c>
      <c r="C472" s="11" t="s">
        <v>399</v>
      </c>
    </row>
    <row r="473" spans="1:3">
      <c r="A473" t="s">
        <v>2106</v>
      </c>
      <c r="B473" t="s">
        <v>1563</v>
      </c>
      <c r="C473" s="11" t="s">
        <v>400</v>
      </c>
    </row>
    <row r="474" spans="1:3">
      <c r="A474" t="s">
        <v>2106</v>
      </c>
      <c r="B474" t="s">
        <v>1581</v>
      </c>
      <c r="C474" s="11" t="s">
        <v>401</v>
      </c>
    </row>
    <row r="475" spans="1:3">
      <c r="A475" t="s">
        <v>2106</v>
      </c>
      <c r="B475" t="s">
        <v>1559</v>
      </c>
      <c r="C475" s="11" t="s">
        <v>402</v>
      </c>
    </row>
    <row r="476" spans="1:3">
      <c r="A476" t="s">
        <v>2106</v>
      </c>
      <c r="B476" t="s">
        <v>1575</v>
      </c>
      <c r="C476" s="11" t="s">
        <v>403</v>
      </c>
    </row>
    <row r="477" spans="1:3">
      <c r="A477" t="s">
        <v>2113</v>
      </c>
      <c r="B477" t="s">
        <v>1287</v>
      </c>
      <c r="C477" s="11" t="s">
        <v>404</v>
      </c>
    </row>
    <row r="478" spans="1:3">
      <c r="A478" t="s">
        <v>2113</v>
      </c>
      <c r="B478" t="s">
        <v>1665</v>
      </c>
      <c r="C478" s="11" t="s">
        <v>404</v>
      </c>
    </row>
    <row r="479" spans="1:3">
      <c r="A479" t="s">
        <v>2113</v>
      </c>
      <c r="B479" t="s">
        <v>1675</v>
      </c>
      <c r="C479" s="11" t="s">
        <v>404</v>
      </c>
    </row>
    <row r="480" spans="1:3">
      <c r="A480" t="s">
        <v>2113</v>
      </c>
      <c r="B480" t="s">
        <v>1556</v>
      </c>
      <c r="C480" s="11" t="s">
        <v>405</v>
      </c>
    </row>
    <row r="481" spans="1:3">
      <c r="A481" t="s">
        <v>2113</v>
      </c>
      <c r="B481" t="s">
        <v>1657</v>
      </c>
      <c r="C481" s="11" t="s">
        <v>405</v>
      </c>
    </row>
    <row r="482" spans="1:3">
      <c r="A482" t="s">
        <v>2113</v>
      </c>
      <c r="B482" t="s">
        <v>1660</v>
      </c>
      <c r="C482" s="11" t="s">
        <v>405</v>
      </c>
    </row>
    <row r="483" spans="1:3">
      <c r="A483" t="s">
        <v>2113</v>
      </c>
      <c r="B483" t="s">
        <v>1662</v>
      </c>
      <c r="C483" s="11" t="s">
        <v>405</v>
      </c>
    </row>
    <row r="484" spans="1:3">
      <c r="A484" t="s">
        <v>2113</v>
      </c>
      <c r="B484" t="s">
        <v>1663</v>
      </c>
      <c r="C484" s="11" t="s">
        <v>406</v>
      </c>
    </row>
    <row r="485" spans="1:3">
      <c r="A485" t="s">
        <v>2113</v>
      </c>
      <c r="B485" t="s">
        <v>1669</v>
      </c>
      <c r="C485" s="11" t="s">
        <v>406</v>
      </c>
    </row>
    <row r="486" spans="1:3">
      <c r="A486" t="s">
        <v>2113</v>
      </c>
      <c r="B486" t="s">
        <v>1671</v>
      </c>
      <c r="C486" s="11" t="s">
        <v>407</v>
      </c>
    </row>
    <row r="487" spans="1:3">
      <c r="A487" t="s">
        <v>2113</v>
      </c>
      <c r="B487" t="s">
        <v>1666</v>
      </c>
      <c r="C487" s="11" t="s">
        <v>408</v>
      </c>
    </row>
    <row r="488" spans="1:3">
      <c r="A488" t="s">
        <v>2113</v>
      </c>
      <c r="B488" t="s">
        <v>1655</v>
      </c>
      <c r="C488" s="11" t="s">
        <v>409</v>
      </c>
    </row>
    <row r="489" spans="1:3">
      <c r="A489" t="s">
        <v>2113</v>
      </c>
      <c r="B489" t="s">
        <v>1672</v>
      </c>
      <c r="C489" s="11" t="s">
        <v>409</v>
      </c>
    </row>
    <row r="490" spans="1:3">
      <c r="A490" t="s">
        <v>2113</v>
      </c>
      <c r="B490" t="s">
        <v>1658</v>
      </c>
      <c r="C490" s="11" t="s">
        <v>410</v>
      </c>
    </row>
    <row r="491" spans="1:3">
      <c r="A491" t="s">
        <v>2113</v>
      </c>
      <c r="B491" t="s">
        <v>1556</v>
      </c>
      <c r="C491" s="11" t="s">
        <v>411</v>
      </c>
    </row>
    <row r="492" spans="1:3">
      <c r="A492" t="s">
        <v>2113</v>
      </c>
      <c r="B492" t="s">
        <v>1670</v>
      </c>
      <c r="C492" s="11" t="s">
        <v>411</v>
      </c>
    </row>
    <row r="493" spans="1:3">
      <c r="A493" t="s">
        <v>2113</v>
      </c>
      <c r="B493" t="s">
        <v>1664</v>
      </c>
      <c r="C493" s="11" t="s">
        <v>412</v>
      </c>
    </row>
    <row r="494" spans="1:3">
      <c r="A494" t="s">
        <v>2113</v>
      </c>
      <c r="B494" t="s">
        <v>1659</v>
      </c>
      <c r="C494" s="11" t="s">
        <v>413</v>
      </c>
    </row>
    <row r="495" spans="1:3">
      <c r="A495" t="s">
        <v>2113</v>
      </c>
      <c r="B495" t="s">
        <v>1673</v>
      </c>
      <c r="C495" s="11" t="s">
        <v>414</v>
      </c>
    </row>
    <row r="496" spans="1:3">
      <c r="A496" t="s">
        <v>2113</v>
      </c>
      <c r="B496" t="s">
        <v>1667</v>
      </c>
      <c r="C496" s="11" t="s">
        <v>415</v>
      </c>
    </row>
    <row r="497" spans="1:3">
      <c r="A497" t="s">
        <v>2113</v>
      </c>
      <c r="B497" t="s">
        <v>1661</v>
      </c>
      <c r="C497" s="11" t="s">
        <v>416</v>
      </c>
    </row>
    <row r="498" spans="1:3">
      <c r="A498" t="s">
        <v>2113</v>
      </c>
      <c r="B498" t="s">
        <v>1674</v>
      </c>
      <c r="C498" s="11" t="s">
        <v>417</v>
      </c>
    </row>
    <row r="499" spans="1:3">
      <c r="A499" t="s">
        <v>2113</v>
      </c>
      <c r="B499" t="s">
        <v>1666</v>
      </c>
      <c r="C499" s="11" t="s">
        <v>418</v>
      </c>
    </row>
    <row r="500" spans="1:3">
      <c r="A500" t="s">
        <v>2113</v>
      </c>
      <c r="B500" t="s">
        <v>1668</v>
      </c>
      <c r="C500" s="11" t="s">
        <v>418</v>
      </c>
    </row>
    <row r="501" spans="1:3">
      <c r="A501" t="s">
        <v>2113</v>
      </c>
      <c r="B501" t="s">
        <v>1656</v>
      </c>
      <c r="C501" s="11" t="s">
        <v>419</v>
      </c>
    </row>
    <row r="502" spans="1:3">
      <c r="A502" t="s">
        <v>2148</v>
      </c>
      <c r="B502" t="s">
        <v>1986</v>
      </c>
      <c r="C502" s="11" t="s">
        <v>420</v>
      </c>
    </row>
    <row r="503" spans="1:3">
      <c r="A503" t="s">
        <v>2148</v>
      </c>
      <c r="B503" t="s">
        <v>1287</v>
      </c>
      <c r="C503" s="11" t="s">
        <v>420</v>
      </c>
    </row>
    <row r="504" spans="1:3">
      <c r="A504" t="s">
        <v>2148</v>
      </c>
      <c r="B504" t="s">
        <v>1287</v>
      </c>
      <c r="C504" s="11" t="s">
        <v>421</v>
      </c>
    </row>
    <row r="505" spans="1:3">
      <c r="A505" t="s">
        <v>2148</v>
      </c>
      <c r="B505" t="s">
        <v>1287</v>
      </c>
      <c r="C505" s="11" t="s">
        <v>422</v>
      </c>
    </row>
    <row r="506" spans="1:3">
      <c r="A506" t="s">
        <v>2148</v>
      </c>
      <c r="B506" t="s">
        <v>1997</v>
      </c>
      <c r="C506" s="11" t="s">
        <v>423</v>
      </c>
    </row>
    <row r="507" spans="1:3">
      <c r="A507" t="s">
        <v>2148</v>
      </c>
      <c r="B507" t="s">
        <v>1990</v>
      </c>
      <c r="C507" s="11" t="s">
        <v>424</v>
      </c>
    </row>
    <row r="508" spans="1:3">
      <c r="A508" t="s">
        <v>2148</v>
      </c>
      <c r="B508" t="s">
        <v>1987</v>
      </c>
      <c r="C508" s="11" t="s">
        <v>425</v>
      </c>
    </row>
    <row r="509" spans="1:3">
      <c r="A509" t="s">
        <v>2148</v>
      </c>
      <c r="B509" t="s">
        <v>1994</v>
      </c>
      <c r="C509" s="11" t="s">
        <v>425</v>
      </c>
    </row>
    <row r="510" spans="1:3">
      <c r="A510" t="s">
        <v>2148</v>
      </c>
      <c r="B510" t="s">
        <v>1988</v>
      </c>
      <c r="C510" s="11" t="s">
        <v>426</v>
      </c>
    </row>
    <row r="511" spans="1:3">
      <c r="A511" t="s">
        <v>2148</v>
      </c>
      <c r="B511" t="s">
        <v>1992</v>
      </c>
      <c r="C511" s="11" t="s">
        <v>426</v>
      </c>
    </row>
    <row r="512" spans="1:3">
      <c r="A512" t="s">
        <v>2148</v>
      </c>
      <c r="B512" t="s">
        <v>1993</v>
      </c>
      <c r="C512" s="11" t="s">
        <v>426</v>
      </c>
    </row>
    <row r="513" spans="1:3">
      <c r="A513" t="s">
        <v>2148</v>
      </c>
      <c r="B513" t="s">
        <v>1996</v>
      </c>
      <c r="C513" s="11" t="s">
        <v>427</v>
      </c>
    </row>
    <row r="514" spans="1:3">
      <c r="A514" t="s">
        <v>2148</v>
      </c>
      <c r="B514" t="s">
        <v>1999</v>
      </c>
      <c r="C514" s="11" t="s">
        <v>427</v>
      </c>
    </row>
    <row r="515" spans="1:3">
      <c r="A515" t="s">
        <v>2148</v>
      </c>
      <c r="B515" t="s">
        <v>1998</v>
      </c>
      <c r="C515" s="11" t="s">
        <v>428</v>
      </c>
    </row>
    <row r="516" spans="1:3">
      <c r="A516" t="s">
        <v>2148</v>
      </c>
      <c r="B516" t="s">
        <v>2000</v>
      </c>
      <c r="C516" s="11" t="s">
        <v>429</v>
      </c>
    </row>
    <row r="517" spans="1:3">
      <c r="A517" t="s">
        <v>2148</v>
      </c>
      <c r="B517" t="s">
        <v>1275</v>
      </c>
      <c r="C517" s="11" t="s">
        <v>430</v>
      </c>
    </row>
    <row r="518" spans="1:3">
      <c r="A518" t="s">
        <v>2148</v>
      </c>
      <c r="B518" t="s">
        <v>1989</v>
      </c>
      <c r="C518" s="11" t="s">
        <v>431</v>
      </c>
    </row>
    <row r="519" spans="1:3">
      <c r="A519" t="s">
        <v>2148</v>
      </c>
      <c r="B519" t="s">
        <v>1988</v>
      </c>
      <c r="C519" s="11" t="s">
        <v>432</v>
      </c>
    </row>
    <row r="520" spans="1:3">
      <c r="A520" t="s">
        <v>2148</v>
      </c>
      <c r="B520" t="s">
        <v>1995</v>
      </c>
      <c r="C520" s="11" t="s">
        <v>433</v>
      </c>
    </row>
    <row r="521" spans="1:3">
      <c r="A521" t="s">
        <v>2148</v>
      </c>
      <c r="B521" t="s">
        <v>1991</v>
      </c>
      <c r="C521" s="11" t="s">
        <v>434</v>
      </c>
    </row>
    <row r="522" spans="1:3">
      <c r="A522" t="s">
        <v>2135</v>
      </c>
      <c r="B522" t="s">
        <v>1287</v>
      </c>
      <c r="C522" s="11" t="s">
        <v>435</v>
      </c>
    </row>
    <row r="523" spans="1:3">
      <c r="A523" t="s">
        <v>2135</v>
      </c>
      <c r="B523" t="s">
        <v>1287</v>
      </c>
      <c r="C523" s="11" t="s">
        <v>436</v>
      </c>
    </row>
    <row r="524" spans="1:3">
      <c r="A524" t="s">
        <v>2135</v>
      </c>
      <c r="B524" t="s">
        <v>1862</v>
      </c>
      <c r="C524" s="11" t="s">
        <v>437</v>
      </c>
    </row>
    <row r="525" spans="1:3">
      <c r="A525" t="s">
        <v>2135</v>
      </c>
      <c r="B525" t="s">
        <v>1866</v>
      </c>
      <c r="C525" s="11" t="s">
        <v>437</v>
      </c>
    </row>
    <row r="526" spans="1:3">
      <c r="A526" t="s">
        <v>2135</v>
      </c>
      <c r="B526" t="s">
        <v>1287</v>
      </c>
      <c r="C526" s="11" t="s">
        <v>438</v>
      </c>
    </row>
    <row r="527" spans="1:3">
      <c r="A527" t="s">
        <v>2135</v>
      </c>
      <c r="B527" t="s">
        <v>1864</v>
      </c>
      <c r="C527" s="11" t="s">
        <v>438</v>
      </c>
    </row>
    <row r="528" spans="1:3">
      <c r="A528" t="s">
        <v>2135</v>
      </c>
      <c r="B528" t="s">
        <v>1880</v>
      </c>
      <c r="C528" s="11" t="s">
        <v>438</v>
      </c>
    </row>
    <row r="529" spans="1:3">
      <c r="A529" t="s">
        <v>2135</v>
      </c>
      <c r="B529" t="s">
        <v>1867</v>
      </c>
      <c r="C529" s="11" t="s">
        <v>439</v>
      </c>
    </row>
    <row r="530" spans="1:3">
      <c r="A530" t="s">
        <v>2135</v>
      </c>
      <c r="B530" t="s">
        <v>1870</v>
      </c>
      <c r="C530" s="11" t="s">
        <v>439</v>
      </c>
    </row>
    <row r="531" spans="1:3">
      <c r="A531" t="s">
        <v>2135</v>
      </c>
      <c r="B531" t="s">
        <v>1868</v>
      </c>
      <c r="C531" s="11" t="s">
        <v>440</v>
      </c>
    </row>
    <row r="532" spans="1:3">
      <c r="A532" t="s">
        <v>2135</v>
      </c>
      <c r="B532" t="s">
        <v>1873</v>
      </c>
      <c r="C532" s="11" t="s">
        <v>440</v>
      </c>
    </row>
    <row r="533" spans="1:3">
      <c r="A533" t="s">
        <v>2135</v>
      </c>
      <c r="B533" t="s">
        <v>1869</v>
      </c>
      <c r="C533" s="11" t="s">
        <v>441</v>
      </c>
    </row>
    <row r="534" spans="1:3">
      <c r="A534" t="s">
        <v>2135</v>
      </c>
      <c r="B534" t="s">
        <v>1875</v>
      </c>
      <c r="C534" s="11" t="s">
        <v>442</v>
      </c>
    </row>
    <row r="535" spans="1:3">
      <c r="A535" t="s">
        <v>2135</v>
      </c>
      <c r="B535" t="s">
        <v>1878</v>
      </c>
      <c r="C535" s="11" t="s">
        <v>442</v>
      </c>
    </row>
    <row r="536" spans="1:3">
      <c r="A536" t="s">
        <v>2135</v>
      </c>
      <c r="B536" t="s">
        <v>1871</v>
      </c>
      <c r="C536" s="11" t="s">
        <v>443</v>
      </c>
    </row>
    <row r="537" spans="1:3">
      <c r="A537" t="s">
        <v>2135</v>
      </c>
      <c r="B537" t="s">
        <v>1865</v>
      </c>
      <c r="C537" s="11" t="s">
        <v>444</v>
      </c>
    </row>
    <row r="538" spans="1:3">
      <c r="A538" t="s">
        <v>2135</v>
      </c>
      <c r="B538" t="s">
        <v>1874</v>
      </c>
      <c r="C538" s="11" t="s">
        <v>445</v>
      </c>
    </row>
    <row r="539" spans="1:3">
      <c r="A539" t="s">
        <v>2135</v>
      </c>
      <c r="B539" t="s">
        <v>1879</v>
      </c>
      <c r="C539" s="11" t="s">
        <v>446</v>
      </c>
    </row>
    <row r="540" spans="1:3">
      <c r="A540" t="s">
        <v>2135</v>
      </c>
      <c r="B540" t="s">
        <v>1244</v>
      </c>
      <c r="C540" s="11" t="s">
        <v>447</v>
      </c>
    </row>
    <row r="541" spans="1:3">
      <c r="A541" t="s">
        <v>2135</v>
      </c>
      <c r="B541" t="s">
        <v>1872</v>
      </c>
      <c r="C541" s="11" t="s">
        <v>448</v>
      </c>
    </row>
    <row r="542" spans="1:3">
      <c r="A542" t="s">
        <v>2135</v>
      </c>
      <c r="B542" t="s">
        <v>1877</v>
      </c>
      <c r="C542" s="11" t="s">
        <v>449</v>
      </c>
    </row>
    <row r="543" spans="1:3">
      <c r="A543" t="s">
        <v>2135</v>
      </c>
      <c r="B543" t="s">
        <v>1863</v>
      </c>
      <c r="C543" s="11" t="s">
        <v>450</v>
      </c>
    </row>
    <row r="544" spans="1:3">
      <c r="A544" t="s">
        <v>2135</v>
      </c>
      <c r="B544" t="s">
        <v>1876</v>
      </c>
      <c r="C544" s="11" t="s">
        <v>451</v>
      </c>
    </row>
    <row r="545" spans="1:3">
      <c r="A545" t="s">
        <v>2156</v>
      </c>
      <c r="B545" t="s">
        <v>1287</v>
      </c>
      <c r="C545" s="11" t="s">
        <v>452</v>
      </c>
    </row>
    <row r="546" spans="1:3">
      <c r="A546" t="s">
        <v>2156</v>
      </c>
      <c r="B546" t="s">
        <v>2062</v>
      </c>
      <c r="C546" s="11" t="s">
        <v>452</v>
      </c>
    </row>
    <row r="547" spans="1:3">
      <c r="A547" t="s">
        <v>2156</v>
      </c>
      <c r="B547" t="s">
        <v>2066</v>
      </c>
      <c r="C547" s="11" t="s">
        <v>452</v>
      </c>
    </row>
    <row r="548" spans="1:3">
      <c r="A548" t="s">
        <v>2156</v>
      </c>
      <c r="B548" t="s">
        <v>2076</v>
      </c>
      <c r="C548" s="11" t="s">
        <v>453</v>
      </c>
    </row>
    <row r="549" spans="1:3">
      <c r="A549" t="s">
        <v>2156</v>
      </c>
      <c r="B549" t="s">
        <v>2067</v>
      </c>
      <c r="C549" s="11" t="s">
        <v>454</v>
      </c>
    </row>
    <row r="550" spans="1:3">
      <c r="A550" t="s">
        <v>2156</v>
      </c>
      <c r="B550" t="s">
        <v>2077</v>
      </c>
      <c r="C550" s="11" t="s">
        <v>455</v>
      </c>
    </row>
    <row r="551" spans="1:3">
      <c r="A551" t="s">
        <v>2156</v>
      </c>
      <c r="B551" t="s">
        <v>2060</v>
      </c>
      <c r="C551" s="11" t="s">
        <v>456</v>
      </c>
    </row>
    <row r="552" spans="1:3">
      <c r="A552" t="s">
        <v>2156</v>
      </c>
      <c r="B552" t="s">
        <v>2061</v>
      </c>
      <c r="C552" s="11" t="s">
        <v>457</v>
      </c>
    </row>
    <row r="553" spans="1:3">
      <c r="A553" t="s">
        <v>2156</v>
      </c>
      <c r="B553" t="s">
        <v>2069</v>
      </c>
      <c r="C553" s="11" t="s">
        <v>457</v>
      </c>
    </row>
    <row r="554" spans="1:3">
      <c r="A554" t="s">
        <v>2156</v>
      </c>
      <c r="B554" t="s">
        <v>2070</v>
      </c>
      <c r="C554" s="11" t="s">
        <v>457</v>
      </c>
    </row>
    <row r="555" spans="1:3">
      <c r="A555" t="s">
        <v>2156</v>
      </c>
      <c r="B555" t="s">
        <v>2059</v>
      </c>
      <c r="C555" s="11" t="s">
        <v>458</v>
      </c>
    </row>
    <row r="556" spans="1:3">
      <c r="A556" t="s">
        <v>2156</v>
      </c>
      <c r="B556" t="s">
        <v>2072</v>
      </c>
      <c r="C556" s="11" t="s">
        <v>458</v>
      </c>
    </row>
    <row r="557" spans="1:3">
      <c r="A557" t="s">
        <v>2156</v>
      </c>
      <c r="B557" t="s">
        <v>2078</v>
      </c>
      <c r="C557" s="11" t="s">
        <v>459</v>
      </c>
    </row>
    <row r="558" spans="1:3">
      <c r="A558" t="s">
        <v>2156</v>
      </c>
      <c r="B558" t="s">
        <v>2080</v>
      </c>
      <c r="C558" s="11" t="s">
        <v>459</v>
      </c>
    </row>
    <row r="559" spans="1:3">
      <c r="A559" t="s">
        <v>2156</v>
      </c>
      <c r="B559" t="s">
        <v>2063</v>
      </c>
      <c r="C559" s="11" t="s">
        <v>460</v>
      </c>
    </row>
    <row r="560" spans="1:3">
      <c r="A560" t="s">
        <v>2156</v>
      </c>
      <c r="B560" t="s">
        <v>2075</v>
      </c>
      <c r="C560" s="11" t="s">
        <v>461</v>
      </c>
    </row>
    <row r="561" spans="1:3">
      <c r="A561" t="s">
        <v>2156</v>
      </c>
      <c r="B561" t="s">
        <v>2079</v>
      </c>
      <c r="C561" s="11" t="s">
        <v>462</v>
      </c>
    </row>
    <row r="562" spans="1:3">
      <c r="A562" t="s">
        <v>2156</v>
      </c>
      <c r="B562" t="s">
        <v>2073</v>
      </c>
      <c r="C562" s="11" t="s">
        <v>463</v>
      </c>
    </row>
    <row r="563" spans="1:3">
      <c r="A563" t="s">
        <v>2156</v>
      </c>
      <c r="B563" t="s">
        <v>2074</v>
      </c>
      <c r="C563" s="11" t="s">
        <v>463</v>
      </c>
    </row>
    <row r="564" spans="1:3">
      <c r="A564" t="s">
        <v>2156</v>
      </c>
      <c r="B564" t="s">
        <v>2065</v>
      </c>
      <c r="C564" s="11" t="s">
        <v>464</v>
      </c>
    </row>
    <row r="565" spans="1:3">
      <c r="A565" t="s">
        <v>2156</v>
      </c>
      <c r="B565" t="s">
        <v>2071</v>
      </c>
      <c r="C565" s="11" t="s">
        <v>465</v>
      </c>
    </row>
    <row r="566" spans="1:3">
      <c r="A566" t="s">
        <v>2156</v>
      </c>
      <c r="B566" t="s">
        <v>2078</v>
      </c>
      <c r="C566" s="11" t="s">
        <v>466</v>
      </c>
    </row>
    <row r="567" spans="1:3">
      <c r="A567" t="s">
        <v>2156</v>
      </c>
      <c r="B567" t="s">
        <v>2060</v>
      </c>
      <c r="C567" s="11" t="s">
        <v>467</v>
      </c>
    </row>
    <row r="568" spans="1:3">
      <c r="A568" t="s">
        <v>2156</v>
      </c>
      <c r="B568" t="s">
        <v>2068</v>
      </c>
      <c r="C568" s="11" t="s">
        <v>468</v>
      </c>
    </row>
    <row r="569" spans="1:3">
      <c r="A569" t="s">
        <v>2156</v>
      </c>
      <c r="B569" t="s">
        <v>2064</v>
      </c>
      <c r="C569" s="11" t="s">
        <v>469</v>
      </c>
    </row>
    <row r="570" spans="1:3">
      <c r="A570" t="s">
        <v>2156</v>
      </c>
      <c r="B570" t="s">
        <v>2082</v>
      </c>
      <c r="C570" s="11" t="s">
        <v>470</v>
      </c>
    </row>
    <row r="571" spans="1:3">
      <c r="A571" t="s">
        <v>2156</v>
      </c>
      <c r="B571" t="s">
        <v>2081</v>
      </c>
      <c r="C571" s="11" t="s">
        <v>471</v>
      </c>
    </row>
    <row r="572" spans="1:3">
      <c r="A572" t="s">
        <v>2126</v>
      </c>
      <c r="B572" t="s">
        <v>1287</v>
      </c>
      <c r="C572" s="11" t="s">
        <v>472</v>
      </c>
    </row>
    <row r="573" spans="1:3">
      <c r="A573" t="s">
        <v>2126</v>
      </c>
      <c r="B573" t="s">
        <v>1786</v>
      </c>
      <c r="C573" s="11" t="s">
        <v>473</v>
      </c>
    </row>
    <row r="574" spans="1:3">
      <c r="A574" t="s">
        <v>2126</v>
      </c>
      <c r="B574" t="s">
        <v>1782</v>
      </c>
      <c r="C574" s="11" t="s">
        <v>474</v>
      </c>
    </row>
    <row r="575" spans="1:3">
      <c r="A575" t="s">
        <v>2126</v>
      </c>
      <c r="B575" t="s">
        <v>1783</v>
      </c>
      <c r="C575" s="11" t="s">
        <v>474</v>
      </c>
    </row>
    <row r="576" spans="1:3">
      <c r="A576" t="s">
        <v>2126</v>
      </c>
      <c r="B576" t="s">
        <v>1788</v>
      </c>
      <c r="C576" s="11" t="s">
        <v>475</v>
      </c>
    </row>
    <row r="577" spans="1:3">
      <c r="A577" t="s">
        <v>2126</v>
      </c>
      <c r="B577" t="s">
        <v>1784</v>
      </c>
      <c r="C577" s="11" t="s">
        <v>476</v>
      </c>
    </row>
    <row r="578" spans="1:3">
      <c r="A578" t="s">
        <v>2126</v>
      </c>
      <c r="B578" t="s">
        <v>1787</v>
      </c>
      <c r="C578" s="11" t="s">
        <v>477</v>
      </c>
    </row>
    <row r="579" spans="1:3">
      <c r="A579" t="s">
        <v>2126</v>
      </c>
      <c r="B579" t="s">
        <v>1785</v>
      </c>
      <c r="C579" s="11" t="s">
        <v>478</v>
      </c>
    </row>
    <row r="580" spans="1:3">
      <c r="A580" t="s">
        <v>2126</v>
      </c>
      <c r="B580" t="s">
        <v>1276</v>
      </c>
      <c r="C580" s="11" t="s">
        <v>479</v>
      </c>
    </row>
    <row r="581" spans="1:3">
      <c r="A581" t="s">
        <v>2126</v>
      </c>
      <c r="B581" t="s">
        <v>1786</v>
      </c>
      <c r="C581" s="11" t="s">
        <v>480</v>
      </c>
    </row>
    <row r="582" spans="1:3">
      <c r="A582" t="s">
        <v>2098</v>
      </c>
      <c r="B582" t="s">
        <v>1287</v>
      </c>
      <c r="C582" s="11" t="s">
        <v>481</v>
      </c>
    </row>
    <row r="583" spans="1:3">
      <c r="A583" t="s">
        <v>2098</v>
      </c>
      <c r="B583" t="s">
        <v>1503</v>
      </c>
      <c r="C583" s="11" t="s">
        <v>482</v>
      </c>
    </row>
    <row r="584" spans="1:3">
      <c r="A584" t="s">
        <v>2098</v>
      </c>
      <c r="B584" t="s">
        <v>1491</v>
      </c>
      <c r="C584" s="11" t="s">
        <v>483</v>
      </c>
    </row>
    <row r="585" spans="1:3">
      <c r="A585" t="s">
        <v>2098</v>
      </c>
      <c r="B585" t="s">
        <v>1493</v>
      </c>
      <c r="C585" s="11" t="s">
        <v>484</v>
      </c>
    </row>
    <row r="586" spans="1:3">
      <c r="A586" t="s">
        <v>2098</v>
      </c>
      <c r="B586" t="s">
        <v>1497</v>
      </c>
      <c r="C586" s="11" t="s">
        <v>484</v>
      </c>
    </row>
    <row r="587" spans="1:3">
      <c r="A587" t="s">
        <v>2098</v>
      </c>
      <c r="B587" t="s">
        <v>1498</v>
      </c>
      <c r="C587" s="11" t="s">
        <v>484</v>
      </c>
    </row>
    <row r="588" spans="1:3">
      <c r="A588" t="s">
        <v>2098</v>
      </c>
      <c r="B588" t="s">
        <v>1495</v>
      </c>
      <c r="C588" s="11" t="s">
        <v>485</v>
      </c>
    </row>
    <row r="589" spans="1:3">
      <c r="A589" t="s">
        <v>2098</v>
      </c>
      <c r="B589" t="s">
        <v>1494</v>
      </c>
      <c r="C589" s="11" t="s">
        <v>486</v>
      </c>
    </row>
    <row r="590" spans="1:3">
      <c r="A590" t="s">
        <v>2098</v>
      </c>
      <c r="B590" t="s">
        <v>1501</v>
      </c>
      <c r="C590" s="11" t="s">
        <v>487</v>
      </c>
    </row>
    <row r="591" spans="1:3">
      <c r="A591" t="s">
        <v>2098</v>
      </c>
      <c r="B591" t="s">
        <v>1499</v>
      </c>
      <c r="C591" s="11" t="s">
        <v>488</v>
      </c>
    </row>
    <row r="592" spans="1:3">
      <c r="A592" t="s">
        <v>2098</v>
      </c>
      <c r="B592" t="s">
        <v>1496</v>
      </c>
      <c r="C592" s="11" t="s">
        <v>489</v>
      </c>
    </row>
    <row r="593" spans="1:3">
      <c r="A593" t="s">
        <v>2098</v>
      </c>
      <c r="B593" t="s">
        <v>1500</v>
      </c>
      <c r="C593" s="11" t="s">
        <v>490</v>
      </c>
    </row>
    <row r="594" spans="1:3">
      <c r="A594" t="s">
        <v>2098</v>
      </c>
      <c r="B594" t="s">
        <v>1504</v>
      </c>
      <c r="C594" s="11" t="s">
        <v>491</v>
      </c>
    </row>
    <row r="595" spans="1:3">
      <c r="A595" t="s">
        <v>2098</v>
      </c>
      <c r="B595" t="s">
        <v>1497</v>
      </c>
      <c r="C595" s="11" t="s">
        <v>492</v>
      </c>
    </row>
    <row r="596" spans="1:3">
      <c r="A596" t="s">
        <v>2098</v>
      </c>
      <c r="B596" t="s">
        <v>1501</v>
      </c>
      <c r="C596" s="11" t="s">
        <v>492</v>
      </c>
    </row>
    <row r="597" spans="1:3">
      <c r="A597" t="s">
        <v>2106</v>
      </c>
      <c r="B597" t="s">
        <v>1570</v>
      </c>
      <c r="C597" s="11" t="s">
        <v>492</v>
      </c>
    </row>
    <row r="598" spans="1:3">
      <c r="A598" t="s">
        <v>2098</v>
      </c>
      <c r="B598" t="s">
        <v>1492</v>
      </c>
      <c r="C598" s="11" t="s">
        <v>493</v>
      </c>
    </row>
    <row r="599" spans="1:3">
      <c r="A599" t="s">
        <v>2098</v>
      </c>
      <c r="B599" t="s">
        <v>1287</v>
      </c>
      <c r="C599" s="11" t="s">
        <v>494</v>
      </c>
    </row>
    <row r="600" spans="1:3">
      <c r="A600" t="s">
        <v>2098</v>
      </c>
      <c r="B600" t="s">
        <v>1505</v>
      </c>
      <c r="C600" s="11" t="s">
        <v>495</v>
      </c>
    </row>
    <row r="601" spans="1:3">
      <c r="A601" t="s">
        <v>2098</v>
      </c>
      <c r="B601" t="s">
        <v>1502</v>
      </c>
      <c r="C601" s="11" t="s">
        <v>496</v>
      </c>
    </row>
    <row r="602" spans="1:3">
      <c r="A602" t="s">
        <v>2152</v>
      </c>
      <c r="B602" t="s">
        <v>1287</v>
      </c>
      <c r="C602" s="11" t="s">
        <v>497</v>
      </c>
    </row>
    <row r="603" spans="1:3">
      <c r="A603" t="s">
        <v>2152</v>
      </c>
      <c r="B603" t="s">
        <v>2024</v>
      </c>
      <c r="C603" s="11" t="s">
        <v>497</v>
      </c>
    </row>
    <row r="604" spans="1:3">
      <c r="A604" t="s">
        <v>2152</v>
      </c>
      <c r="B604" t="s">
        <v>2022</v>
      </c>
      <c r="C604" s="11" t="s">
        <v>498</v>
      </c>
    </row>
    <row r="605" spans="1:3">
      <c r="A605" t="s">
        <v>2152</v>
      </c>
      <c r="B605" t="s">
        <v>2024</v>
      </c>
      <c r="C605" s="11" t="s">
        <v>499</v>
      </c>
    </row>
    <row r="606" spans="1:3">
      <c r="A606" t="s">
        <v>2152</v>
      </c>
      <c r="B606" t="s">
        <v>2023</v>
      </c>
      <c r="C606" s="11" t="s">
        <v>500</v>
      </c>
    </row>
    <row r="607" spans="1:3">
      <c r="A607" t="s">
        <v>2152</v>
      </c>
      <c r="B607" t="s">
        <v>2021</v>
      </c>
      <c r="C607" s="11" t="s">
        <v>501</v>
      </c>
    </row>
    <row r="608" spans="1:3">
      <c r="A608" t="s">
        <v>2152</v>
      </c>
      <c r="B608" t="s">
        <v>2025</v>
      </c>
      <c r="C608" s="11" t="s">
        <v>502</v>
      </c>
    </row>
    <row r="609" spans="1:3">
      <c r="A609" t="s">
        <v>2152</v>
      </c>
      <c r="B609" t="s">
        <v>2020</v>
      </c>
      <c r="C609" s="11" t="s">
        <v>503</v>
      </c>
    </row>
    <row r="610" spans="1:3">
      <c r="A610" t="s">
        <v>2112</v>
      </c>
      <c r="B610" t="s">
        <v>1287</v>
      </c>
      <c r="C610" s="11" t="s">
        <v>504</v>
      </c>
    </row>
    <row r="611" spans="1:3">
      <c r="A611" t="s">
        <v>2112</v>
      </c>
      <c r="B611" t="s">
        <v>1651</v>
      </c>
      <c r="C611" s="11" t="s">
        <v>504</v>
      </c>
    </row>
    <row r="612" spans="1:3">
      <c r="A612" t="s">
        <v>2112</v>
      </c>
      <c r="B612" t="s">
        <v>1648</v>
      </c>
      <c r="C612" s="11" t="s">
        <v>505</v>
      </c>
    </row>
    <row r="613" spans="1:3">
      <c r="A613" t="s">
        <v>2112</v>
      </c>
      <c r="B613" t="s">
        <v>1649</v>
      </c>
      <c r="C613" s="11" t="s">
        <v>506</v>
      </c>
    </row>
    <row r="614" spans="1:3">
      <c r="A614" t="s">
        <v>2112</v>
      </c>
      <c r="B614" t="s">
        <v>1653</v>
      </c>
      <c r="C614" s="11" t="s">
        <v>507</v>
      </c>
    </row>
    <row r="615" spans="1:3">
      <c r="A615" t="s">
        <v>2112</v>
      </c>
      <c r="B615" t="s">
        <v>1652</v>
      </c>
      <c r="C615" s="11" t="s">
        <v>508</v>
      </c>
    </row>
    <row r="616" spans="1:3">
      <c r="A616" t="s">
        <v>2112</v>
      </c>
      <c r="B616" t="s">
        <v>1654</v>
      </c>
      <c r="C616" s="11" t="s">
        <v>509</v>
      </c>
    </row>
    <row r="617" spans="1:3">
      <c r="A617" t="s">
        <v>2112</v>
      </c>
      <c r="B617" t="s">
        <v>1650</v>
      </c>
      <c r="C617" s="11" t="s">
        <v>510</v>
      </c>
    </row>
    <row r="618" spans="1:3">
      <c r="A618" t="s">
        <v>2150</v>
      </c>
      <c r="B618" t="s">
        <v>1287</v>
      </c>
      <c r="C618" s="11" t="s">
        <v>511</v>
      </c>
    </row>
    <row r="619" spans="1:3">
      <c r="A619" t="s">
        <v>2150</v>
      </c>
      <c r="B619" t="s">
        <v>2009</v>
      </c>
      <c r="C619" s="11" t="s">
        <v>512</v>
      </c>
    </row>
    <row r="620" spans="1:3">
      <c r="A620" t="s">
        <v>2150</v>
      </c>
      <c r="B620" t="s">
        <v>2010</v>
      </c>
      <c r="C620" s="11" t="s">
        <v>513</v>
      </c>
    </row>
    <row r="621" spans="1:3">
      <c r="A621" t="s">
        <v>2150</v>
      </c>
      <c r="B621" t="s">
        <v>2011</v>
      </c>
      <c r="C621" s="11" t="s">
        <v>513</v>
      </c>
    </row>
    <row r="622" spans="1:3">
      <c r="A622" t="s">
        <v>2150</v>
      </c>
      <c r="B622" t="s">
        <v>2012</v>
      </c>
      <c r="C622" s="11" t="s">
        <v>514</v>
      </c>
    </row>
    <row r="623" spans="1:3">
      <c r="A623" t="s">
        <v>2150</v>
      </c>
      <c r="B623" t="s">
        <v>2013</v>
      </c>
      <c r="C623" s="11" t="s">
        <v>515</v>
      </c>
    </row>
    <row r="624" spans="1:3">
      <c r="A624" t="s">
        <v>2150</v>
      </c>
      <c r="B624" t="s">
        <v>2010</v>
      </c>
      <c r="C624" s="11" t="s">
        <v>516</v>
      </c>
    </row>
    <row r="625" spans="1:3">
      <c r="A625" t="s">
        <v>2093</v>
      </c>
      <c r="B625" t="s">
        <v>1287</v>
      </c>
      <c r="C625" s="11" t="s">
        <v>517</v>
      </c>
    </row>
    <row r="626" spans="1:3">
      <c r="A626" t="s">
        <v>2093</v>
      </c>
      <c r="B626" t="s">
        <v>1287</v>
      </c>
      <c r="C626" s="11" t="s">
        <v>518</v>
      </c>
    </row>
    <row r="627" spans="1:3">
      <c r="A627" t="s">
        <v>2093</v>
      </c>
      <c r="B627" t="s">
        <v>1287</v>
      </c>
      <c r="C627" s="11" t="s">
        <v>519</v>
      </c>
    </row>
    <row r="628" spans="1:3">
      <c r="A628" t="s">
        <v>2093</v>
      </c>
      <c r="B628" t="s">
        <v>1287</v>
      </c>
      <c r="C628" s="11" t="s">
        <v>520</v>
      </c>
    </row>
    <row r="629" spans="1:3">
      <c r="A629" t="s">
        <v>2093</v>
      </c>
      <c r="B629" t="s">
        <v>1287</v>
      </c>
      <c r="C629" s="11" t="s">
        <v>521</v>
      </c>
    </row>
    <row r="630" spans="1:3">
      <c r="A630" t="s">
        <v>2093</v>
      </c>
      <c r="B630" t="s">
        <v>1438</v>
      </c>
      <c r="C630" s="11" t="s">
        <v>522</v>
      </c>
    </row>
    <row r="631" spans="1:3">
      <c r="A631" t="s">
        <v>2093</v>
      </c>
      <c r="B631" t="s">
        <v>1444</v>
      </c>
      <c r="C631" s="11" t="s">
        <v>522</v>
      </c>
    </row>
    <row r="632" spans="1:3">
      <c r="A632" t="s">
        <v>2093</v>
      </c>
      <c r="B632" t="s">
        <v>1445</v>
      </c>
      <c r="C632" s="11" t="s">
        <v>522</v>
      </c>
    </row>
    <row r="633" spans="1:3">
      <c r="A633" t="s">
        <v>2093</v>
      </c>
      <c r="B633" t="s">
        <v>1448</v>
      </c>
      <c r="C633" s="11" t="s">
        <v>523</v>
      </c>
    </row>
    <row r="634" spans="1:3">
      <c r="A634" t="s">
        <v>2093</v>
      </c>
      <c r="B634" t="s">
        <v>1441</v>
      </c>
      <c r="C634" s="11" t="s">
        <v>524</v>
      </c>
    </row>
    <row r="635" spans="1:3">
      <c r="A635" t="s">
        <v>2093</v>
      </c>
      <c r="B635" t="s">
        <v>1443</v>
      </c>
      <c r="C635" s="11" t="s">
        <v>525</v>
      </c>
    </row>
    <row r="636" spans="1:3">
      <c r="A636" t="s">
        <v>2093</v>
      </c>
      <c r="B636" t="s">
        <v>1435</v>
      </c>
      <c r="C636" s="11" t="s">
        <v>526</v>
      </c>
    </row>
    <row r="637" spans="1:3">
      <c r="A637" t="s">
        <v>2093</v>
      </c>
      <c r="B637" t="s">
        <v>1449</v>
      </c>
      <c r="C637" s="11" t="s">
        <v>526</v>
      </c>
    </row>
    <row r="638" spans="1:3">
      <c r="A638" t="s">
        <v>2093</v>
      </c>
      <c r="B638" t="s">
        <v>1454</v>
      </c>
      <c r="C638" s="11" t="s">
        <v>526</v>
      </c>
    </row>
    <row r="639" spans="1:3">
      <c r="A639" t="s">
        <v>2093</v>
      </c>
      <c r="B639" t="s">
        <v>1238</v>
      </c>
      <c r="C639" s="11" t="s">
        <v>527</v>
      </c>
    </row>
    <row r="640" spans="1:3">
      <c r="A640" t="s">
        <v>2093</v>
      </c>
      <c r="B640" t="s">
        <v>1451</v>
      </c>
      <c r="C640" s="11" t="s">
        <v>527</v>
      </c>
    </row>
    <row r="641" spans="1:3">
      <c r="A641" t="s">
        <v>2093</v>
      </c>
      <c r="B641" t="s">
        <v>1439</v>
      </c>
      <c r="C641" s="11" t="s">
        <v>528</v>
      </c>
    </row>
    <row r="642" spans="1:3">
      <c r="A642" t="s">
        <v>2093</v>
      </c>
      <c r="B642" t="s">
        <v>1442</v>
      </c>
      <c r="C642" s="11" t="s">
        <v>528</v>
      </c>
    </row>
    <row r="643" spans="1:3">
      <c r="A643" t="s">
        <v>2093</v>
      </c>
      <c r="B643" t="s">
        <v>1440</v>
      </c>
      <c r="C643" s="11" t="s">
        <v>529</v>
      </c>
    </row>
    <row r="644" spans="1:3">
      <c r="A644" t="s">
        <v>2093</v>
      </c>
      <c r="B644" t="s">
        <v>1455</v>
      </c>
      <c r="C644" s="11" t="s">
        <v>530</v>
      </c>
    </row>
    <row r="645" spans="1:3">
      <c r="A645" t="s">
        <v>2093</v>
      </c>
      <c r="B645" t="s">
        <v>1453</v>
      </c>
      <c r="C645" s="11" t="s">
        <v>531</v>
      </c>
    </row>
    <row r="646" spans="1:3">
      <c r="A646" t="s">
        <v>2093</v>
      </c>
      <c r="B646" t="s">
        <v>1452</v>
      </c>
      <c r="C646" s="11" t="s">
        <v>532</v>
      </c>
    </row>
    <row r="647" spans="1:3">
      <c r="A647" t="s">
        <v>2093</v>
      </c>
      <c r="B647" t="s">
        <v>1437</v>
      </c>
      <c r="C647" s="11" t="s">
        <v>533</v>
      </c>
    </row>
    <row r="648" spans="1:3">
      <c r="A648" t="s">
        <v>2093</v>
      </c>
      <c r="B648" t="s">
        <v>1453</v>
      </c>
      <c r="C648" s="11" t="s">
        <v>534</v>
      </c>
    </row>
    <row r="649" spans="1:3">
      <c r="A649" t="s">
        <v>2093</v>
      </c>
      <c r="B649" t="s">
        <v>1456</v>
      </c>
      <c r="C649" s="11" t="s">
        <v>535</v>
      </c>
    </row>
    <row r="650" spans="1:3">
      <c r="A650" t="s">
        <v>2093</v>
      </c>
      <c r="B650" t="s">
        <v>1287</v>
      </c>
      <c r="C650" s="11" t="s">
        <v>536</v>
      </c>
    </row>
    <row r="651" spans="1:3">
      <c r="A651" t="s">
        <v>2093</v>
      </c>
      <c r="B651" t="s">
        <v>1446</v>
      </c>
      <c r="C651" s="11" t="s">
        <v>537</v>
      </c>
    </row>
    <row r="652" spans="1:3">
      <c r="A652" t="s">
        <v>2093</v>
      </c>
      <c r="B652" t="s">
        <v>1433</v>
      </c>
      <c r="C652" s="11" t="s">
        <v>538</v>
      </c>
    </row>
    <row r="653" spans="1:3">
      <c r="A653" t="s">
        <v>2093</v>
      </c>
      <c r="B653" t="s">
        <v>1441</v>
      </c>
      <c r="C653" s="11" t="s">
        <v>539</v>
      </c>
    </row>
    <row r="654" spans="1:3">
      <c r="A654" t="s">
        <v>2093</v>
      </c>
      <c r="B654" t="s">
        <v>1443</v>
      </c>
      <c r="C654" s="11" t="s">
        <v>540</v>
      </c>
    </row>
    <row r="655" spans="1:3">
      <c r="A655" t="s">
        <v>2093</v>
      </c>
      <c r="B655" t="s">
        <v>1447</v>
      </c>
      <c r="C655" s="11" t="s">
        <v>541</v>
      </c>
    </row>
    <row r="656" spans="1:3">
      <c r="A656" t="s">
        <v>2093</v>
      </c>
      <c r="B656" t="s">
        <v>1436</v>
      </c>
      <c r="C656" s="11" t="s">
        <v>542</v>
      </c>
    </row>
    <row r="657" spans="1:3">
      <c r="A657" t="s">
        <v>2093</v>
      </c>
      <c r="B657" t="s">
        <v>1434</v>
      </c>
      <c r="C657" s="11" t="s">
        <v>543</v>
      </c>
    </row>
    <row r="658" spans="1:3">
      <c r="A658" t="s">
        <v>2093</v>
      </c>
      <c r="B658" t="s">
        <v>1450</v>
      </c>
      <c r="C658" s="11" t="s">
        <v>544</v>
      </c>
    </row>
    <row r="659" spans="1:3">
      <c r="A659" t="s">
        <v>2153</v>
      </c>
      <c r="B659" t="s">
        <v>1287</v>
      </c>
      <c r="C659" s="11" t="s">
        <v>545</v>
      </c>
    </row>
    <row r="660" spans="1:3">
      <c r="A660" t="s">
        <v>2153</v>
      </c>
      <c r="B660" t="s">
        <v>1287</v>
      </c>
      <c r="C660" s="11" t="s">
        <v>546</v>
      </c>
    </row>
    <row r="661" spans="1:3">
      <c r="A661" t="s">
        <v>2153</v>
      </c>
      <c r="B661" t="s">
        <v>2030</v>
      </c>
      <c r="C661" s="11" t="s">
        <v>547</v>
      </c>
    </row>
    <row r="662" spans="1:3">
      <c r="A662" t="s">
        <v>2153</v>
      </c>
      <c r="B662" t="s">
        <v>2037</v>
      </c>
      <c r="C662" s="11" t="s">
        <v>547</v>
      </c>
    </row>
    <row r="663" spans="1:3">
      <c r="A663" t="s">
        <v>2153</v>
      </c>
      <c r="B663" t="s">
        <v>2031</v>
      </c>
      <c r="C663" s="11" t="s">
        <v>548</v>
      </c>
    </row>
    <row r="664" spans="1:3">
      <c r="A664" t="s">
        <v>2153</v>
      </c>
      <c r="B664" t="s">
        <v>1243</v>
      </c>
      <c r="C664" s="11" t="s">
        <v>548</v>
      </c>
    </row>
    <row r="665" spans="1:3">
      <c r="A665" t="s">
        <v>2153</v>
      </c>
      <c r="B665" t="s">
        <v>2043</v>
      </c>
      <c r="C665" s="11" t="s">
        <v>548</v>
      </c>
    </row>
    <row r="666" spans="1:3">
      <c r="A666" t="s">
        <v>2153</v>
      </c>
      <c r="B666" t="s">
        <v>2026</v>
      </c>
      <c r="C666" s="11" t="s">
        <v>549</v>
      </c>
    </row>
    <row r="667" spans="1:3">
      <c r="A667" t="s">
        <v>2153</v>
      </c>
      <c r="B667" t="s">
        <v>2036</v>
      </c>
      <c r="C667" s="11" t="s">
        <v>550</v>
      </c>
    </row>
    <row r="668" spans="1:3">
      <c r="A668" t="s">
        <v>2153</v>
      </c>
      <c r="B668" t="s">
        <v>2035</v>
      </c>
      <c r="C668" s="11" t="s">
        <v>551</v>
      </c>
    </row>
    <row r="669" spans="1:3">
      <c r="A669" t="s">
        <v>2153</v>
      </c>
      <c r="B669" t="s">
        <v>2034</v>
      </c>
      <c r="C669" s="11" t="s">
        <v>552</v>
      </c>
    </row>
    <row r="670" spans="1:3">
      <c r="A670" t="s">
        <v>2153</v>
      </c>
      <c r="B670" t="s">
        <v>2042</v>
      </c>
      <c r="C670" s="11" t="s">
        <v>553</v>
      </c>
    </row>
    <row r="671" spans="1:3">
      <c r="A671" t="s">
        <v>2153</v>
      </c>
      <c r="B671" t="s">
        <v>2039</v>
      </c>
      <c r="C671" s="11" t="s">
        <v>554</v>
      </c>
    </row>
    <row r="672" spans="1:3">
      <c r="A672" t="s">
        <v>2153</v>
      </c>
      <c r="B672" t="s">
        <v>2027</v>
      </c>
      <c r="C672" s="11" t="s">
        <v>555</v>
      </c>
    </row>
    <row r="673" spans="1:3">
      <c r="A673" t="s">
        <v>2153</v>
      </c>
      <c r="B673" t="s">
        <v>2029</v>
      </c>
      <c r="C673" s="11" t="s">
        <v>556</v>
      </c>
    </row>
    <row r="674" spans="1:3">
      <c r="A674" t="s">
        <v>2153</v>
      </c>
      <c r="B674" t="s">
        <v>2040</v>
      </c>
      <c r="C674" s="11" t="s">
        <v>557</v>
      </c>
    </row>
    <row r="675" spans="1:3">
      <c r="A675" t="s">
        <v>2153</v>
      </c>
      <c r="B675" t="s">
        <v>2038</v>
      </c>
      <c r="C675" s="11" t="s">
        <v>558</v>
      </c>
    </row>
    <row r="676" spans="1:3">
      <c r="A676" t="s">
        <v>2153</v>
      </c>
      <c r="B676" t="s">
        <v>2028</v>
      </c>
      <c r="C676" s="11" t="s">
        <v>559</v>
      </c>
    </row>
    <row r="677" spans="1:3">
      <c r="A677" t="s">
        <v>2153</v>
      </c>
      <c r="B677" t="s">
        <v>2032</v>
      </c>
      <c r="C677" s="11" t="s">
        <v>560</v>
      </c>
    </row>
    <row r="678" spans="1:3">
      <c r="A678" t="s">
        <v>2153</v>
      </c>
      <c r="B678" t="s">
        <v>2043</v>
      </c>
      <c r="C678" s="11" t="s">
        <v>561</v>
      </c>
    </row>
    <row r="679" spans="1:3">
      <c r="A679" t="s">
        <v>2153</v>
      </c>
      <c r="B679" t="s">
        <v>1287</v>
      </c>
      <c r="C679" s="11" t="s">
        <v>562</v>
      </c>
    </row>
    <row r="680" spans="1:3">
      <c r="A680" t="s">
        <v>2153</v>
      </c>
      <c r="B680" t="s">
        <v>2041</v>
      </c>
      <c r="C680" s="11" t="s">
        <v>563</v>
      </c>
    </row>
    <row r="681" spans="1:3">
      <c r="A681" t="s">
        <v>2153</v>
      </c>
      <c r="B681" t="s">
        <v>2042</v>
      </c>
      <c r="C681" s="11" t="s">
        <v>564</v>
      </c>
    </row>
    <row r="682" spans="1:3">
      <c r="A682" t="s">
        <v>2153</v>
      </c>
      <c r="B682" t="s">
        <v>2030</v>
      </c>
      <c r="C682" s="11" t="s">
        <v>565</v>
      </c>
    </row>
    <row r="683" spans="1:3">
      <c r="A683" t="s">
        <v>2153</v>
      </c>
      <c r="B683" t="s">
        <v>2033</v>
      </c>
      <c r="C683" s="11" t="s">
        <v>566</v>
      </c>
    </row>
    <row r="684" spans="1:3">
      <c r="A684" t="s">
        <v>2085</v>
      </c>
      <c r="B684" t="s">
        <v>1287</v>
      </c>
      <c r="C684" s="11" t="s">
        <v>567</v>
      </c>
    </row>
    <row r="685" spans="1:3">
      <c r="A685" t="s">
        <v>2085</v>
      </c>
      <c r="B685" t="s">
        <v>1287</v>
      </c>
      <c r="C685" s="11" t="s">
        <v>568</v>
      </c>
    </row>
    <row r="686" spans="1:3">
      <c r="A686" t="s">
        <v>2085</v>
      </c>
      <c r="B686" t="s">
        <v>1287</v>
      </c>
      <c r="C686" s="11" t="s">
        <v>569</v>
      </c>
    </row>
    <row r="687" spans="1:3">
      <c r="A687" t="s">
        <v>2085</v>
      </c>
      <c r="B687" t="s">
        <v>1314</v>
      </c>
      <c r="C687" s="11" t="s">
        <v>570</v>
      </c>
    </row>
    <row r="688" spans="1:3">
      <c r="A688" t="s">
        <v>2085</v>
      </c>
      <c r="B688" t="s">
        <v>1316</v>
      </c>
      <c r="C688" s="11" t="s">
        <v>571</v>
      </c>
    </row>
    <row r="689" spans="1:3">
      <c r="A689" t="s">
        <v>2085</v>
      </c>
      <c r="B689" t="s">
        <v>1325</v>
      </c>
      <c r="C689" s="11" t="s">
        <v>572</v>
      </c>
    </row>
    <row r="690" spans="1:3">
      <c r="A690" t="s">
        <v>2085</v>
      </c>
      <c r="B690" t="s">
        <v>1317</v>
      </c>
      <c r="C690" s="11" t="s">
        <v>573</v>
      </c>
    </row>
    <row r="691" spans="1:3">
      <c r="A691" t="s">
        <v>2085</v>
      </c>
      <c r="B691" t="s">
        <v>1320</v>
      </c>
      <c r="C691" s="11" t="s">
        <v>574</v>
      </c>
    </row>
    <row r="692" spans="1:3">
      <c r="A692" t="s">
        <v>2085</v>
      </c>
      <c r="B692" t="s">
        <v>1322</v>
      </c>
      <c r="C692" s="11" t="s">
        <v>575</v>
      </c>
    </row>
    <row r="693" spans="1:3">
      <c r="A693" t="s">
        <v>2085</v>
      </c>
      <c r="B693" t="s">
        <v>1318</v>
      </c>
      <c r="C693" s="11" t="s">
        <v>576</v>
      </c>
    </row>
    <row r="694" spans="1:3">
      <c r="A694" t="s">
        <v>2085</v>
      </c>
      <c r="B694" t="s">
        <v>1323</v>
      </c>
      <c r="C694" s="11" t="s">
        <v>577</v>
      </c>
    </row>
    <row r="695" spans="1:3">
      <c r="A695" t="s">
        <v>2085</v>
      </c>
      <c r="B695" t="s">
        <v>1323</v>
      </c>
      <c r="C695" s="11" t="s">
        <v>578</v>
      </c>
    </row>
    <row r="696" spans="1:3">
      <c r="A696" t="s">
        <v>2085</v>
      </c>
      <c r="B696" t="s">
        <v>1326</v>
      </c>
      <c r="C696" s="11" t="s">
        <v>578</v>
      </c>
    </row>
    <row r="697" spans="1:3">
      <c r="A697" t="s">
        <v>2085</v>
      </c>
      <c r="B697" t="s">
        <v>1319</v>
      </c>
      <c r="C697" s="11" t="s">
        <v>579</v>
      </c>
    </row>
    <row r="698" spans="1:3">
      <c r="A698" t="s">
        <v>2085</v>
      </c>
      <c r="B698" t="s">
        <v>1315</v>
      </c>
      <c r="C698" s="11" t="s">
        <v>580</v>
      </c>
    </row>
    <row r="699" spans="1:3">
      <c r="A699" t="s">
        <v>2085</v>
      </c>
      <c r="B699" t="s">
        <v>1325</v>
      </c>
      <c r="C699" s="11" t="s">
        <v>580</v>
      </c>
    </row>
    <row r="700" spans="1:3">
      <c r="A700" t="s">
        <v>2085</v>
      </c>
      <c r="B700" t="s">
        <v>1324</v>
      </c>
      <c r="C700" s="11" t="s">
        <v>581</v>
      </c>
    </row>
    <row r="701" spans="1:3">
      <c r="A701" t="s">
        <v>2085</v>
      </c>
      <c r="B701" t="s">
        <v>1321</v>
      </c>
      <c r="C701" s="11" t="s">
        <v>582</v>
      </c>
    </row>
    <row r="702" spans="1:3">
      <c r="A702" t="s">
        <v>2149</v>
      </c>
      <c r="B702" t="s">
        <v>1287</v>
      </c>
      <c r="C702" s="11" t="s">
        <v>583</v>
      </c>
    </row>
    <row r="703" spans="1:3">
      <c r="A703" t="s">
        <v>2149</v>
      </c>
      <c r="B703" t="s">
        <v>1287</v>
      </c>
      <c r="C703" s="11" t="s">
        <v>584</v>
      </c>
    </row>
    <row r="704" spans="1:3">
      <c r="A704" t="s">
        <v>2149</v>
      </c>
      <c r="B704" t="s">
        <v>2007</v>
      </c>
      <c r="C704" s="11" t="s">
        <v>584</v>
      </c>
    </row>
    <row r="705" spans="1:3">
      <c r="A705" t="s">
        <v>2149</v>
      </c>
      <c r="B705" t="s">
        <v>2004</v>
      </c>
      <c r="C705" s="11" t="s">
        <v>585</v>
      </c>
    </row>
    <row r="706" spans="1:3">
      <c r="A706" t="s">
        <v>2149</v>
      </c>
      <c r="B706" t="s">
        <v>2003</v>
      </c>
      <c r="C706" s="11" t="s">
        <v>586</v>
      </c>
    </row>
    <row r="707" spans="1:3">
      <c r="A707" t="s">
        <v>2149</v>
      </c>
      <c r="B707" t="s">
        <v>2005</v>
      </c>
      <c r="C707" s="11" t="s">
        <v>586</v>
      </c>
    </row>
    <row r="708" spans="1:3">
      <c r="A708" t="s">
        <v>2149</v>
      </c>
      <c r="B708" t="s">
        <v>2002</v>
      </c>
      <c r="C708" s="11" t="s">
        <v>587</v>
      </c>
    </row>
    <row r="709" spans="1:3">
      <c r="A709" t="s">
        <v>2149</v>
      </c>
      <c r="B709" t="s">
        <v>2006</v>
      </c>
      <c r="C709" s="11" t="s">
        <v>587</v>
      </c>
    </row>
    <row r="710" spans="1:3">
      <c r="A710" t="s">
        <v>2149</v>
      </c>
      <c r="B710" t="s">
        <v>2008</v>
      </c>
      <c r="C710" s="11" t="s">
        <v>588</v>
      </c>
    </row>
    <row r="711" spans="1:3">
      <c r="A711" t="s">
        <v>2149</v>
      </c>
      <c r="B711" t="s">
        <v>2001</v>
      </c>
      <c r="C711" s="11" t="s">
        <v>589</v>
      </c>
    </row>
    <row r="712" spans="1:3">
      <c r="A712" t="s">
        <v>2124</v>
      </c>
      <c r="B712" t="s">
        <v>1287</v>
      </c>
      <c r="C712" s="11" t="s">
        <v>590</v>
      </c>
    </row>
    <row r="713" spans="1:3">
      <c r="A713" t="s">
        <v>2124</v>
      </c>
      <c r="B713" t="s">
        <v>1287</v>
      </c>
      <c r="C713" s="11" t="s">
        <v>591</v>
      </c>
    </row>
    <row r="714" spans="1:3">
      <c r="A714" t="s">
        <v>2124</v>
      </c>
      <c r="B714" t="s">
        <v>1773</v>
      </c>
      <c r="C714" s="11" t="s">
        <v>592</v>
      </c>
    </row>
    <row r="715" spans="1:3">
      <c r="A715" t="s">
        <v>2124</v>
      </c>
      <c r="B715" t="s">
        <v>1775</v>
      </c>
      <c r="C715" s="11" t="s">
        <v>593</v>
      </c>
    </row>
    <row r="716" spans="1:3">
      <c r="A716" t="s">
        <v>2124</v>
      </c>
      <c r="B716" t="s">
        <v>1768</v>
      </c>
      <c r="C716" s="11" t="s">
        <v>594</v>
      </c>
    </row>
    <row r="717" spans="1:3">
      <c r="A717" t="s">
        <v>2124</v>
      </c>
      <c r="B717" t="s">
        <v>1772</v>
      </c>
      <c r="C717" s="11" t="s">
        <v>594</v>
      </c>
    </row>
    <row r="718" spans="1:3">
      <c r="A718" t="s">
        <v>2124</v>
      </c>
      <c r="B718" t="s">
        <v>1766</v>
      </c>
      <c r="C718" s="11" t="s">
        <v>595</v>
      </c>
    </row>
    <row r="719" spans="1:3">
      <c r="A719" t="s">
        <v>2124</v>
      </c>
      <c r="B719" t="s">
        <v>1767</v>
      </c>
      <c r="C719" s="11" t="s">
        <v>596</v>
      </c>
    </row>
    <row r="720" spans="1:3">
      <c r="A720" t="s">
        <v>2124</v>
      </c>
      <c r="B720" t="s">
        <v>1764</v>
      </c>
      <c r="C720" s="11" t="s">
        <v>597</v>
      </c>
    </row>
    <row r="721" spans="1:3">
      <c r="A721" t="s">
        <v>2124</v>
      </c>
      <c r="B721" t="s">
        <v>1769</v>
      </c>
      <c r="C721" s="11" t="s">
        <v>597</v>
      </c>
    </row>
    <row r="722" spans="1:3">
      <c r="A722" t="s">
        <v>2124</v>
      </c>
      <c r="B722" t="s">
        <v>1770</v>
      </c>
      <c r="C722" s="11" t="s">
        <v>598</v>
      </c>
    </row>
    <row r="723" spans="1:3">
      <c r="A723" t="s">
        <v>2124</v>
      </c>
      <c r="B723" t="s">
        <v>1771</v>
      </c>
      <c r="C723" s="11" t="s">
        <v>599</v>
      </c>
    </row>
    <row r="724" spans="1:3">
      <c r="A724" t="s">
        <v>2124</v>
      </c>
      <c r="B724" t="s">
        <v>1765</v>
      </c>
      <c r="C724" s="11" t="s">
        <v>600</v>
      </c>
    </row>
    <row r="725" spans="1:3">
      <c r="A725" t="s">
        <v>2124</v>
      </c>
      <c r="B725" t="s">
        <v>1774</v>
      </c>
      <c r="C725" s="11" t="s">
        <v>601</v>
      </c>
    </row>
    <row r="726" spans="1:3">
      <c r="A726" t="s">
        <v>2128</v>
      </c>
      <c r="B726" t="s">
        <v>1797</v>
      </c>
      <c r="C726" s="11" t="s">
        <v>602</v>
      </c>
    </row>
    <row r="727" spans="1:3">
      <c r="A727" t="s">
        <v>2128</v>
      </c>
      <c r="B727" t="s">
        <v>1287</v>
      </c>
      <c r="C727" s="11" t="s">
        <v>602</v>
      </c>
    </row>
    <row r="728" spans="1:3">
      <c r="A728" t="s">
        <v>2128</v>
      </c>
      <c r="B728" t="s">
        <v>1804</v>
      </c>
      <c r="C728" s="11" t="s">
        <v>602</v>
      </c>
    </row>
    <row r="729" spans="1:3">
      <c r="A729" t="s">
        <v>2128</v>
      </c>
      <c r="B729" t="s">
        <v>1809</v>
      </c>
      <c r="C729" s="11" t="s">
        <v>602</v>
      </c>
    </row>
    <row r="730" spans="1:3">
      <c r="A730" t="s">
        <v>2128</v>
      </c>
      <c r="B730" t="s">
        <v>1802</v>
      </c>
      <c r="C730" s="11" t="s">
        <v>603</v>
      </c>
    </row>
    <row r="731" spans="1:3">
      <c r="A731" t="s">
        <v>2128</v>
      </c>
      <c r="B731" t="s">
        <v>1799</v>
      </c>
      <c r="C731" s="11" t="s">
        <v>604</v>
      </c>
    </row>
    <row r="732" spans="1:3">
      <c r="A732" t="s">
        <v>2128</v>
      </c>
      <c r="B732" t="s">
        <v>1810</v>
      </c>
      <c r="C732" s="11" t="s">
        <v>605</v>
      </c>
    </row>
    <row r="733" spans="1:3">
      <c r="A733" t="s">
        <v>2128</v>
      </c>
      <c r="B733" t="s">
        <v>1808</v>
      </c>
      <c r="C733" s="11" t="s">
        <v>606</v>
      </c>
    </row>
    <row r="734" spans="1:3">
      <c r="A734" t="s">
        <v>2128</v>
      </c>
      <c r="B734" t="s">
        <v>1812</v>
      </c>
      <c r="C734" s="11" t="s">
        <v>606</v>
      </c>
    </row>
    <row r="735" spans="1:3">
      <c r="A735" t="s">
        <v>2128</v>
      </c>
      <c r="B735" t="s">
        <v>1796</v>
      </c>
      <c r="C735" s="11" t="s">
        <v>607</v>
      </c>
    </row>
    <row r="736" spans="1:3">
      <c r="A736" t="s">
        <v>2128</v>
      </c>
      <c r="B736" t="s">
        <v>1813</v>
      </c>
      <c r="C736" s="11" t="s">
        <v>608</v>
      </c>
    </row>
    <row r="737" spans="1:3">
      <c r="A737" t="s">
        <v>2128</v>
      </c>
      <c r="B737" t="s">
        <v>1797</v>
      </c>
      <c r="C737" s="11" t="s">
        <v>609</v>
      </c>
    </row>
    <row r="738" spans="1:3">
      <c r="A738" t="s">
        <v>2128</v>
      </c>
      <c r="B738" t="s">
        <v>1805</v>
      </c>
      <c r="C738" s="11" t="s">
        <v>609</v>
      </c>
    </row>
    <row r="739" spans="1:3">
      <c r="A739" t="s">
        <v>2128</v>
      </c>
      <c r="B739" t="s">
        <v>1806</v>
      </c>
      <c r="C739" s="11" t="s">
        <v>609</v>
      </c>
    </row>
    <row r="740" spans="1:3">
      <c r="A740" t="s">
        <v>2128</v>
      </c>
      <c r="B740" t="s">
        <v>1803</v>
      </c>
      <c r="C740" s="11" t="s">
        <v>610</v>
      </c>
    </row>
    <row r="741" spans="1:3">
      <c r="A741" t="s">
        <v>2128</v>
      </c>
      <c r="B741" t="s">
        <v>1807</v>
      </c>
      <c r="C741" s="11" t="s">
        <v>611</v>
      </c>
    </row>
    <row r="742" spans="1:3">
      <c r="A742" t="s">
        <v>2128</v>
      </c>
      <c r="B742" t="s">
        <v>1811</v>
      </c>
      <c r="C742" s="11" t="s">
        <v>612</v>
      </c>
    </row>
    <row r="743" spans="1:3">
      <c r="A743" t="s">
        <v>2128</v>
      </c>
      <c r="B743" t="s">
        <v>1287</v>
      </c>
      <c r="C743" s="11" t="s">
        <v>613</v>
      </c>
    </row>
    <row r="744" spans="1:3">
      <c r="A744" t="s">
        <v>2128</v>
      </c>
      <c r="B744" t="s">
        <v>1800</v>
      </c>
      <c r="C744" s="11" t="s">
        <v>614</v>
      </c>
    </row>
    <row r="745" spans="1:3">
      <c r="A745" t="s">
        <v>2128</v>
      </c>
      <c r="B745" t="s">
        <v>1801</v>
      </c>
      <c r="C745" s="11" t="s">
        <v>615</v>
      </c>
    </row>
    <row r="746" spans="1:3">
      <c r="A746" t="s">
        <v>2128</v>
      </c>
      <c r="B746" t="s">
        <v>1798</v>
      </c>
      <c r="C746" s="11" t="s">
        <v>616</v>
      </c>
    </row>
    <row r="747" spans="1:3">
      <c r="A747" t="s">
        <v>2128</v>
      </c>
      <c r="B747" t="s">
        <v>1809</v>
      </c>
      <c r="C747" s="11" t="s">
        <v>617</v>
      </c>
    </row>
    <row r="748" spans="1:3">
      <c r="A748" t="s">
        <v>2091</v>
      </c>
      <c r="B748" t="s">
        <v>1287</v>
      </c>
      <c r="C748" s="11" t="s">
        <v>618</v>
      </c>
    </row>
    <row r="749" spans="1:3">
      <c r="A749" t="s">
        <v>2091</v>
      </c>
      <c r="B749" t="s">
        <v>1412</v>
      </c>
      <c r="C749" s="11" t="s">
        <v>618</v>
      </c>
    </row>
    <row r="750" spans="1:3">
      <c r="A750" t="s">
        <v>2091</v>
      </c>
      <c r="B750" t="s">
        <v>1273</v>
      </c>
      <c r="C750" s="11" t="s">
        <v>619</v>
      </c>
    </row>
    <row r="751" spans="1:3">
      <c r="A751" t="s">
        <v>2091</v>
      </c>
      <c r="B751" t="s">
        <v>1416</v>
      </c>
      <c r="C751" s="11" t="s">
        <v>620</v>
      </c>
    </row>
    <row r="752" spans="1:3">
      <c r="A752" t="s">
        <v>2091</v>
      </c>
      <c r="B752" t="s">
        <v>1409</v>
      </c>
      <c r="C752" s="11" t="s">
        <v>621</v>
      </c>
    </row>
    <row r="753" spans="1:3">
      <c r="A753" t="s">
        <v>2091</v>
      </c>
      <c r="B753" t="s">
        <v>1411</v>
      </c>
      <c r="C753" s="11" t="s">
        <v>621</v>
      </c>
    </row>
    <row r="754" spans="1:3">
      <c r="A754" t="s">
        <v>2091</v>
      </c>
      <c r="B754" t="s">
        <v>1419</v>
      </c>
      <c r="C754" s="11" t="s">
        <v>622</v>
      </c>
    </row>
    <row r="755" spans="1:3">
      <c r="A755" t="s">
        <v>2091</v>
      </c>
      <c r="B755" t="s">
        <v>1418</v>
      </c>
      <c r="C755" s="11" t="s">
        <v>623</v>
      </c>
    </row>
    <row r="756" spans="1:3">
      <c r="A756" t="s">
        <v>2091</v>
      </c>
      <c r="B756" t="s">
        <v>1408</v>
      </c>
      <c r="C756" s="11" t="s">
        <v>624</v>
      </c>
    </row>
    <row r="757" spans="1:3">
      <c r="A757" t="s">
        <v>2091</v>
      </c>
      <c r="B757" t="s">
        <v>1414</v>
      </c>
      <c r="C757" s="11" t="s">
        <v>624</v>
      </c>
    </row>
    <row r="758" spans="1:3">
      <c r="A758" t="s">
        <v>2091</v>
      </c>
      <c r="B758" t="s">
        <v>1422</v>
      </c>
      <c r="C758" s="11" t="s">
        <v>625</v>
      </c>
    </row>
    <row r="759" spans="1:3">
      <c r="A759" t="s">
        <v>2091</v>
      </c>
      <c r="B759" t="s">
        <v>1410</v>
      </c>
      <c r="C759" s="11" t="s">
        <v>626</v>
      </c>
    </row>
    <row r="760" spans="1:3">
      <c r="A760" t="s">
        <v>2091</v>
      </c>
      <c r="B760" t="s">
        <v>1420</v>
      </c>
      <c r="C760" s="11" t="s">
        <v>626</v>
      </c>
    </row>
    <row r="761" spans="1:3">
      <c r="A761" t="s">
        <v>2091</v>
      </c>
      <c r="B761" t="s">
        <v>1413</v>
      </c>
      <c r="C761" s="11" t="s">
        <v>627</v>
      </c>
    </row>
    <row r="762" spans="1:3">
      <c r="A762" t="s">
        <v>2091</v>
      </c>
      <c r="B762" t="s">
        <v>1417</v>
      </c>
      <c r="C762" s="11" t="s">
        <v>628</v>
      </c>
    </row>
    <row r="763" spans="1:3">
      <c r="A763" t="s">
        <v>2091</v>
      </c>
      <c r="B763" t="s">
        <v>1421</v>
      </c>
      <c r="C763" s="11" t="s">
        <v>629</v>
      </c>
    </row>
    <row r="764" spans="1:3">
      <c r="A764" t="s">
        <v>2091</v>
      </c>
      <c r="B764" t="s">
        <v>1415</v>
      </c>
      <c r="C764" s="11" t="s">
        <v>630</v>
      </c>
    </row>
    <row r="765" spans="1:3">
      <c r="A765" t="s">
        <v>2091</v>
      </c>
      <c r="B765" t="s">
        <v>1423</v>
      </c>
      <c r="C765" s="11" t="s">
        <v>631</v>
      </c>
    </row>
    <row r="766" spans="1:3">
      <c r="A766" t="s">
        <v>2136</v>
      </c>
      <c r="B766" t="s">
        <v>1287</v>
      </c>
      <c r="C766" s="11" t="s">
        <v>632</v>
      </c>
    </row>
    <row r="767" spans="1:3">
      <c r="A767" t="s">
        <v>2136</v>
      </c>
      <c r="B767" t="s">
        <v>1287</v>
      </c>
      <c r="C767" s="11" t="s">
        <v>633</v>
      </c>
    </row>
    <row r="768" spans="1:3">
      <c r="A768" t="s">
        <v>2136</v>
      </c>
      <c r="B768" t="s">
        <v>1895</v>
      </c>
      <c r="C768" s="11" t="s">
        <v>634</v>
      </c>
    </row>
    <row r="769" spans="1:3">
      <c r="A769" t="s">
        <v>2136</v>
      </c>
      <c r="B769" t="s">
        <v>1893</v>
      </c>
      <c r="C769" s="11" t="s">
        <v>635</v>
      </c>
    </row>
    <row r="770" spans="1:3">
      <c r="A770" t="s">
        <v>2136</v>
      </c>
      <c r="B770" t="s">
        <v>1890</v>
      </c>
      <c r="C770" s="11" t="s">
        <v>636</v>
      </c>
    </row>
    <row r="771" spans="1:3">
      <c r="A771" t="s">
        <v>2136</v>
      </c>
      <c r="B771" t="s">
        <v>1889</v>
      </c>
      <c r="C771" s="11" t="s">
        <v>637</v>
      </c>
    </row>
    <row r="772" spans="1:3">
      <c r="A772" t="s">
        <v>2136</v>
      </c>
      <c r="B772" t="s">
        <v>1894</v>
      </c>
      <c r="C772" s="11" t="s">
        <v>638</v>
      </c>
    </row>
    <row r="773" spans="1:3">
      <c r="A773" t="s">
        <v>2136</v>
      </c>
      <c r="B773" t="s">
        <v>1891</v>
      </c>
      <c r="C773" s="11" t="s">
        <v>639</v>
      </c>
    </row>
    <row r="774" spans="1:3">
      <c r="A774" t="s">
        <v>2136</v>
      </c>
      <c r="B774" t="s">
        <v>1897</v>
      </c>
      <c r="C774" s="11" t="s">
        <v>640</v>
      </c>
    </row>
    <row r="775" spans="1:3">
      <c r="A775" t="s">
        <v>2136</v>
      </c>
      <c r="B775" t="s">
        <v>1885</v>
      </c>
      <c r="C775" s="11" t="s">
        <v>641</v>
      </c>
    </row>
    <row r="776" spans="1:3">
      <c r="A776" t="s">
        <v>2136</v>
      </c>
      <c r="B776" t="s">
        <v>1892</v>
      </c>
      <c r="C776" s="11" t="s">
        <v>641</v>
      </c>
    </row>
    <row r="777" spans="1:3">
      <c r="A777" t="s">
        <v>2136</v>
      </c>
      <c r="B777" t="s">
        <v>1896</v>
      </c>
      <c r="C777" s="11" t="s">
        <v>642</v>
      </c>
    </row>
    <row r="778" spans="1:3">
      <c r="A778" t="s">
        <v>2136</v>
      </c>
      <c r="B778" t="s">
        <v>1886</v>
      </c>
      <c r="C778" s="11" t="s">
        <v>643</v>
      </c>
    </row>
    <row r="779" spans="1:3">
      <c r="A779" t="s">
        <v>2136</v>
      </c>
      <c r="B779" t="s">
        <v>1287</v>
      </c>
      <c r="C779" s="11" t="s">
        <v>644</v>
      </c>
    </row>
    <row r="780" spans="1:3">
      <c r="A780" t="s">
        <v>2136</v>
      </c>
      <c r="B780" t="s">
        <v>1890</v>
      </c>
      <c r="C780" s="11" t="s">
        <v>644</v>
      </c>
    </row>
    <row r="781" spans="1:3">
      <c r="A781" t="s">
        <v>2136</v>
      </c>
      <c r="B781" t="s">
        <v>1287</v>
      </c>
      <c r="C781" s="11" t="s">
        <v>645</v>
      </c>
    </row>
    <row r="782" spans="1:3">
      <c r="A782" t="s">
        <v>2136</v>
      </c>
      <c r="B782" t="s">
        <v>1884</v>
      </c>
      <c r="C782" s="11" t="s">
        <v>645</v>
      </c>
    </row>
    <row r="783" spans="1:3">
      <c r="A783" t="s">
        <v>2136</v>
      </c>
      <c r="B783" t="s">
        <v>1886</v>
      </c>
      <c r="C783" s="11" t="s">
        <v>645</v>
      </c>
    </row>
    <row r="784" spans="1:3">
      <c r="A784" t="s">
        <v>2136</v>
      </c>
      <c r="B784" t="s">
        <v>1895</v>
      </c>
      <c r="C784" s="11" t="s">
        <v>646</v>
      </c>
    </row>
    <row r="785" spans="1:3">
      <c r="A785" t="s">
        <v>2136</v>
      </c>
      <c r="B785" t="s">
        <v>1887</v>
      </c>
      <c r="C785" s="11" t="s">
        <v>647</v>
      </c>
    </row>
    <row r="786" spans="1:3">
      <c r="A786" t="s">
        <v>2136</v>
      </c>
      <c r="B786" t="s">
        <v>1882</v>
      </c>
      <c r="C786" s="11" t="s">
        <v>648</v>
      </c>
    </row>
    <row r="787" spans="1:3">
      <c r="A787" t="s">
        <v>2136</v>
      </c>
      <c r="B787" t="s">
        <v>1888</v>
      </c>
      <c r="C787" s="11" t="s">
        <v>649</v>
      </c>
    </row>
    <row r="788" spans="1:3">
      <c r="A788" t="s">
        <v>2136</v>
      </c>
      <c r="B788" t="s">
        <v>1883</v>
      </c>
      <c r="C788" s="11" t="s">
        <v>650</v>
      </c>
    </row>
    <row r="789" spans="1:3">
      <c r="A789" t="s">
        <v>2136</v>
      </c>
      <c r="B789" t="s">
        <v>1881</v>
      </c>
      <c r="C789" s="11" t="s">
        <v>651</v>
      </c>
    </row>
    <row r="790" spans="1:3">
      <c r="A790" t="s">
        <v>2136</v>
      </c>
      <c r="B790" t="s">
        <v>1892</v>
      </c>
      <c r="C790" s="11" t="s">
        <v>652</v>
      </c>
    </row>
    <row r="791" spans="1:3">
      <c r="A791" t="s">
        <v>2105</v>
      </c>
      <c r="B791" t="s">
        <v>1287</v>
      </c>
      <c r="C791" s="11" t="s">
        <v>653</v>
      </c>
    </row>
    <row r="792" spans="1:3">
      <c r="A792" t="s">
        <v>2105</v>
      </c>
      <c r="B792" t="s">
        <v>1548</v>
      </c>
      <c r="C792" s="11" t="s">
        <v>654</v>
      </c>
    </row>
    <row r="793" spans="1:3">
      <c r="A793" t="s">
        <v>2105</v>
      </c>
      <c r="B793" t="s">
        <v>1547</v>
      </c>
      <c r="C793" s="11" t="s">
        <v>655</v>
      </c>
    </row>
    <row r="794" spans="1:3">
      <c r="A794" t="s">
        <v>2105</v>
      </c>
      <c r="B794" t="s">
        <v>1549</v>
      </c>
      <c r="C794" s="11" t="s">
        <v>656</v>
      </c>
    </row>
    <row r="795" spans="1:3">
      <c r="A795" t="s">
        <v>2105</v>
      </c>
      <c r="B795" t="s">
        <v>1554</v>
      </c>
      <c r="C795" s="11" t="s">
        <v>656</v>
      </c>
    </row>
    <row r="796" spans="1:3">
      <c r="A796" t="s">
        <v>2105</v>
      </c>
      <c r="B796" t="s">
        <v>1550</v>
      </c>
      <c r="C796" s="11" t="s">
        <v>657</v>
      </c>
    </row>
    <row r="797" spans="1:3">
      <c r="A797" t="s">
        <v>2105</v>
      </c>
      <c r="B797" t="s">
        <v>1552</v>
      </c>
      <c r="C797" s="11" t="s">
        <v>657</v>
      </c>
    </row>
    <row r="798" spans="1:3">
      <c r="A798" t="s">
        <v>2105</v>
      </c>
      <c r="B798" t="s">
        <v>1555</v>
      </c>
      <c r="C798" s="11" t="s">
        <v>658</v>
      </c>
    </row>
    <row r="799" spans="1:3">
      <c r="A799" t="s">
        <v>2105</v>
      </c>
      <c r="B799" t="s">
        <v>1553</v>
      </c>
      <c r="C799" s="11" t="s">
        <v>659</v>
      </c>
    </row>
    <row r="800" spans="1:3">
      <c r="A800" t="s">
        <v>2105</v>
      </c>
      <c r="B800" t="s">
        <v>1545</v>
      </c>
      <c r="C800" s="11" t="s">
        <v>660</v>
      </c>
    </row>
    <row r="801" spans="1:3">
      <c r="A801" t="s">
        <v>2105</v>
      </c>
      <c r="B801" t="s">
        <v>1551</v>
      </c>
      <c r="C801" s="11" t="s">
        <v>661</v>
      </c>
    </row>
    <row r="802" spans="1:3">
      <c r="A802" t="s">
        <v>2105</v>
      </c>
      <c r="B802" t="s">
        <v>1546</v>
      </c>
      <c r="C802" s="11" t="s">
        <v>662</v>
      </c>
    </row>
    <row r="803" spans="1:3">
      <c r="A803" t="s">
        <v>2125</v>
      </c>
      <c r="B803" t="s">
        <v>1287</v>
      </c>
      <c r="C803" s="11" t="s">
        <v>663</v>
      </c>
    </row>
    <row r="804" spans="1:3">
      <c r="A804" t="s">
        <v>2125</v>
      </c>
      <c r="B804" t="s">
        <v>1776</v>
      </c>
      <c r="C804" s="11" t="s">
        <v>664</v>
      </c>
    </row>
    <row r="805" spans="1:3">
      <c r="A805" t="s">
        <v>2125</v>
      </c>
      <c r="B805" t="s">
        <v>1778</v>
      </c>
      <c r="C805" s="11" t="s">
        <v>665</v>
      </c>
    </row>
    <row r="806" spans="1:3">
      <c r="A806" t="s">
        <v>2125</v>
      </c>
      <c r="B806" t="s">
        <v>1779</v>
      </c>
      <c r="C806" s="11" t="s">
        <v>666</v>
      </c>
    </row>
    <row r="807" spans="1:3">
      <c r="A807" t="s">
        <v>2125</v>
      </c>
      <c r="B807" t="s">
        <v>1777</v>
      </c>
      <c r="C807" s="11" t="s">
        <v>667</v>
      </c>
    </row>
    <row r="808" spans="1:3">
      <c r="A808" t="s">
        <v>2125</v>
      </c>
      <c r="B808" t="s">
        <v>1781</v>
      </c>
      <c r="C808" s="11" t="s">
        <v>668</v>
      </c>
    </row>
    <row r="809" spans="1:3">
      <c r="A809" t="s">
        <v>2125</v>
      </c>
      <c r="B809" t="s">
        <v>1780</v>
      </c>
      <c r="C809" s="11" t="s">
        <v>669</v>
      </c>
    </row>
    <row r="810" spans="1:3">
      <c r="A810" t="s">
        <v>1236</v>
      </c>
      <c r="B810" t="s">
        <v>1287</v>
      </c>
      <c r="C810" s="11" t="s">
        <v>670</v>
      </c>
    </row>
    <row r="811" spans="1:3">
      <c r="A811" t="s">
        <v>1236</v>
      </c>
      <c r="B811" t="s">
        <v>1287</v>
      </c>
      <c r="C811" s="11" t="s">
        <v>671</v>
      </c>
    </row>
    <row r="812" spans="1:3">
      <c r="A812" t="s">
        <v>1236</v>
      </c>
      <c r="B812" t="s">
        <v>1287</v>
      </c>
      <c r="C812" s="11" t="s">
        <v>672</v>
      </c>
    </row>
    <row r="813" spans="1:3">
      <c r="A813" t="s">
        <v>1236</v>
      </c>
      <c r="B813" t="s">
        <v>1287</v>
      </c>
      <c r="C813" s="11" t="s">
        <v>673</v>
      </c>
    </row>
    <row r="814" spans="1:3">
      <c r="A814" t="s">
        <v>1236</v>
      </c>
      <c r="B814" t="s">
        <v>1261</v>
      </c>
      <c r="C814" s="11" t="s">
        <v>674</v>
      </c>
    </row>
    <row r="815" spans="1:3">
      <c r="A815" t="s">
        <v>1236</v>
      </c>
      <c r="B815" t="s">
        <v>1266</v>
      </c>
      <c r="C815" s="11" t="s">
        <v>675</v>
      </c>
    </row>
    <row r="816" spans="1:3">
      <c r="A816" t="s">
        <v>1236</v>
      </c>
      <c r="B816" t="s">
        <v>1254</v>
      </c>
      <c r="C816" s="11" t="s">
        <v>676</v>
      </c>
    </row>
    <row r="817" spans="1:3">
      <c r="A817" t="s">
        <v>1236</v>
      </c>
      <c r="B817" t="s">
        <v>1264</v>
      </c>
      <c r="C817" s="11" t="s">
        <v>676</v>
      </c>
    </row>
    <row r="818" spans="1:3">
      <c r="A818" t="s">
        <v>1236</v>
      </c>
      <c r="B818" t="s">
        <v>1264</v>
      </c>
      <c r="C818" s="11" t="s">
        <v>677</v>
      </c>
    </row>
    <row r="819" spans="1:3">
      <c r="A819" t="s">
        <v>1236</v>
      </c>
      <c r="B819" t="s">
        <v>1269</v>
      </c>
      <c r="C819" s="11" t="s">
        <v>678</v>
      </c>
    </row>
    <row r="820" spans="1:3">
      <c r="A820" t="s">
        <v>1236</v>
      </c>
      <c r="B820" t="s">
        <v>1248</v>
      </c>
      <c r="C820" s="11" t="s">
        <v>679</v>
      </c>
    </row>
    <row r="821" spans="1:3">
      <c r="A821" t="s">
        <v>1236</v>
      </c>
      <c r="B821" t="s">
        <v>1257</v>
      </c>
      <c r="C821" s="11" t="s">
        <v>680</v>
      </c>
    </row>
    <row r="822" spans="1:3">
      <c r="A822" t="s">
        <v>1236</v>
      </c>
      <c r="B822" t="s">
        <v>1260</v>
      </c>
      <c r="C822" s="11" t="s">
        <v>680</v>
      </c>
    </row>
    <row r="823" spans="1:3">
      <c r="A823" t="s">
        <v>1236</v>
      </c>
      <c r="B823" t="s">
        <v>1245</v>
      </c>
      <c r="C823" s="11" t="s">
        <v>681</v>
      </c>
    </row>
    <row r="824" spans="1:3">
      <c r="A824" t="s">
        <v>1236</v>
      </c>
      <c r="B824" t="s">
        <v>1252</v>
      </c>
      <c r="C824" s="11" t="s">
        <v>682</v>
      </c>
    </row>
    <row r="825" spans="1:3">
      <c r="A825" t="s">
        <v>1236</v>
      </c>
      <c r="B825" t="s">
        <v>1262</v>
      </c>
      <c r="C825" s="11" t="s">
        <v>683</v>
      </c>
    </row>
    <row r="826" spans="1:3">
      <c r="A826" t="s">
        <v>1236</v>
      </c>
      <c r="B826" t="s">
        <v>1287</v>
      </c>
      <c r="C826" s="11" t="s">
        <v>684</v>
      </c>
    </row>
    <row r="827" spans="1:3">
      <c r="A827" t="s">
        <v>1236</v>
      </c>
      <c r="B827" t="s">
        <v>1287</v>
      </c>
      <c r="C827" s="11" t="s">
        <v>685</v>
      </c>
    </row>
    <row r="828" spans="1:3">
      <c r="A828" t="s">
        <v>1236</v>
      </c>
      <c r="B828" t="s">
        <v>1287</v>
      </c>
      <c r="C828" s="11" t="s">
        <v>686</v>
      </c>
    </row>
    <row r="829" spans="1:3">
      <c r="A829" t="s">
        <v>1236</v>
      </c>
      <c r="B829" t="s">
        <v>1287</v>
      </c>
      <c r="C829" s="11" t="s">
        <v>687</v>
      </c>
    </row>
    <row r="830" spans="1:3">
      <c r="A830" t="s">
        <v>1236</v>
      </c>
      <c r="B830" t="s">
        <v>1287</v>
      </c>
      <c r="C830" s="11" t="s">
        <v>688</v>
      </c>
    </row>
    <row r="831" spans="1:3">
      <c r="A831" t="s">
        <v>1236</v>
      </c>
      <c r="B831" t="s">
        <v>1287</v>
      </c>
      <c r="C831" s="11" t="s">
        <v>689</v>
      </c>
    </row>
    <row r="832" spans="1:3">
      <c r="A832" t="s">
        <v>1236</v>
      </c>
      <c r="B832" t="s">
        <v>1265</v>
      </c>
      <c r="C832" s="11" t="s">
        <v>690</v>
      </c>
    </row>
    <row r="833" spans="1:3">
      <c r="A833" t="s">
        <v>1236</v>
      </c>
      <c r="B833" t="s">
        <v>1259</v>
      </c>
      <c r="C833" s="11" t="s">
        <v>691</v>
      </c>
    </row>
    <row r="834" spans="1:3">
      <c r="A834" t="s">
        <v>1236</v>
      </c>
      <c r="B834" t="s">
        <v>1268</v>
      </c>
      <c r="C834" s="11" t="s">
        <v>692</v>
      </c>
    </row>
    <row r="835" spans="1:3">
      <c r="A835" t="s">
        <v>1236</v>
      </c>
      <c r="B835" t="s">
        <v>1257</v>
      </c>
      <c r="C835" s="11" t="s">
        <v>693</v>
      </c>
    </row>
    <row r="836" spans="1:3">
      <c r="A836" t="s">
        <v>1236</v>
      </c>
      <c r="B836" t="s">
        <v>1277</v>
      </c>
      <c r="C836" s="11" t="s">
        <v>693</v>
      </c>
    </row>
    <row r="837" spans="1:3">
      <c r="A837" t="s">
        <v>1236</v>
      </c>
      <c r="B837" t="s">
        <v>1263</v>
      </c>
      <c r="C837" s="11" t="s">
        <v>694</v>
      </c>
    </row>
    <row r="838" spans="1:3">
      <c r="A838" t="s">
        <v>1236</v>
      </c>
      <c r="B838" t="s">
        <v>1258</v>
      </c>
      <c r="C838" s="11" t="s">
        <v>695</v>
      </c>
    </row>
    <row r="839" spans="1:3">
      <c r="A839" t="s">
        <v>1236</v>
      </c>
      <c r="B839" t="s">
        <v>1247</v>
      </c>
      <c r="C839" s="11" t="s">
        <v>696</v>
      </c>
    </row>
    <row r="840" spans="1:3">
      <c r="A840" t="s">
        <v>1236</v>
      </c>
      <c r="B840" t="s">
        <v>1255</v>
      </c>
      <c r="C840" s="11" t="s">
        <v>697</v>
      </c>
    </row>
    <row r="841" spans="1:3">
      <c r="A841" t="s">
        <v>1236</v>
      </c>
      <c r="B841" t="s">
        <v>1287</v>
      </c>
      <c r="C841" s="11" t="s">
        <v>698</v>
      </c>
    </row>
    <row r="842" spans="1:3">
      <c r="A842" t="s">
        <v>1236</v>
      </c>
      <c r="B842" t="s">
        <v>1265</v>
      </c>
      <c r="C842" s="11" t="s">
        <v>698</v>
      </c>
    </row>
    <row r="843" spans="1:3">
      <c r="A843" t="s">
        <v>1236</v>
      </c>
      <c r="B843" t="s">
        <v>1287</v>
      </c>
      <c r="C843" s="11" t="s">
        <v>699</v>
      </c>
    </row>
    <row r="844" spans="1:3">
      <c r="A844" t="s">
        <v>1236</v>
      </c>
      <c r="B844" t="s">
        <v>1287</v>
      </c>
      <c r="C844" s="11" t="s">
        <v>700</v>
      </c>
    </row>
    <row r="845" spans="1:3">
      <c r="A845" t="s">
        <v>1236</v>
      </c>
      <c r="B845" t="s">
        <v>1287</v>
      </c>
      <c r="C845" s="11" t="s">
        <v>701</v>
      </c>
    </row>
    <row r="846" spans="1:3">
      <c r="A846" t="s">
        <v>1236</v>
      </c>
      <c r="B846" t="s">
        <v>1287</v>
      </c>
      <c r="C846" s="11" t="s">
        <v>702</v>
      </c>
    </row>
    <row r="847" spans="1:3">
      <c r="A847" t="s">
        <v>1236</v>
      </c>
      <c r="B847" t="s">
        <v>1287</v>
      </c>
      <c r="C847" s="11" t="s">
        <v>703</v>
      </c>
    </row>
    <row r="848" spans="1:3">
      <c r="A848" t="s">
        <v>1236</v>
      </c>
      <c r="B848" t="s">
        <v>1267</v>
      </c>
      <c r="C848" s="11" t="s">
        <v>704</v>
      </c>
    </row>
    <row r="849" spans="1:3">
      <c r="A849" t="s">
        <v>1236</v>
      </c>
      <c r="B849" t="s">
        <v>1256</v>
      </c>
      <c r="C849" s="11" t="s">
        <v>705</v>
      </c>
    </row>
    <row r="850" spans="1:3">
      <c r="A850" t="s">
        <v>1236</v>
      </c>
      <c r="B850" t="s">
        <v>1261</v>
      </c>
      <c r="C850" s="11" t="s">
        <v>705</v>
      </c>
    </row>
    <row r="851" spans="1:3">
      <c r="A851" t="s">
        <v>1236</v>
      </c>
      <c r="B851" t="s">
        <v>1248</v>
      </c>
      <c r="C851" s="11" t="s">
        <v>706</v>
      </c>
    </row>
    <row r="852" spans="1:3">
      <c r="A852" t="s">
        <v>1236</v>
      </c>
      <c r="B852" t="s">
        <v>1252</v>
      </c>
      <c r="C852" s="11" t="s">
        <v>706</v>
      </c>
    </row>
    <row r="853" spans="1:3">
      <c r="A853" t="s">
        <v>1236</v>
      </c>
      <c r="B853" t="s">
        <v>1268</v>
      </c>
      <c r="C853" s="11" t="s">
        <v>707</v>
      </c>
    </row>
    <row r="854" spans="1:3">
      <c r="A854" t="s">
        <v>1236</v>
      </c>
      <c r="B854" t="s">
        <v>1246</v>
      </c>
      <c r="C854" s="11" t="s">
        <v>708</v>
      </c>
    </row>
    <row r="855" spans="1:3">
      <c r="A855" t="s">
        <v>1236</v>
      </c>
      <c r="B855" t="s">
        <v>1253</v>
      </c>
      <c r="C855" s="11" t="s">
        <v>709</v>
      </c>
    </row>
    <row r="856" spans="1:3">
      <c r="A856" t="s">
        <v>2134</v>
      </c>
      <c r="B856" t="s">
        <v>1287</v>
      </c>
      <c r="C856" s="11" t="s">
        <v>710</v>
      </c>
    </row>
    <row r="857" spans="1:3">
      <c r="A857" t="s">
        <v>2134</v>
      </c>
      <c r="B857" t="s">
        <v>1287</v>
      </c>
      <c r="C857" s="11" t="s">
        <v>711</v>
      </c>
    </row>
    <row r="858" spans="1:3">
      <c r="A858" t="s">
        <v>2134</v>
      </c>
      <c r="B858" t="s">
        <v>1861</v>
      </c>
      <c r="C858" s="11" t="s">
        <v>712</v>
      </c>
    </row>
    <row r="859" spans="1:3">
      <c r="A859" t="s">
        <v>2134</v>
      </c>
      <c r="B859" t="s">
        <v>1855</v>
      </c>
      <c r="C859" s="11" t="s">
        <v>713</v>
      </c>
    </row>
    <row r="860" spans="1:3">
      <c r="A860" t="s">
        <v>2134</v>
      </c>
      <c r="B860" t="s">
        <v>1860</v>
      </c>
      <c r="C860" s="11" t="s">
        <v>713</v>
      </c>
    </row>
    <row r="861" spans="1:3">
      <c r="A861" t="s">
        <v>2134</v>
      </c>
      <c r="B861" t="s">
        <v>1858</v>
      </c>
      <c r="C861" s="11" t="s">
        <v>714</v>
      </c>
    </row>
    <row r="862" spans="1:3">
      <c r="A862" t="s">
        <v>2134</v>
      </c>
      <c r="B862" t="s">
        <v>1856</v>
      </c>
      <c r="C862" s="11" t="s">
        <v>715</v>
      </c>
    </row>
    <row r="863" spans="1:3">
      <c r="A863" t="s">
        <v>2134</v>
      </c>
      <c r="B863" t="s">
        <v>1287</v>
      </c>
      <c r="C863" s="11" t="s">
        <v>716</v>
      </c>
    </row>
    <row r="864" spans="1:3">
      <c r="A864" t="s">
        <v>2134</v>
      </c>
      <c r="B864" t="s">
        <v>1857</v>
      </c>
      <c r="C864" s="11" t="s">
        <v>717</v>
      </c>
    </row>
    <row r="865" spans="1:3">
      <c r="A865" t="s">
        <v>2134</v>
      </c>
      <c r="B865" t="s">
        <v>1856</v>
      </c>
      <c r="C865" s="11" t="s">
        <v>718</v>
      </c>
    </row>
    <row r="866" spans="1:3">
      <c r="A866" t="s">
        <v>2134</v>
      </c>
      <c r="B866" t="s">
        <v>1859</v>
      </c>
      <c r="C866" s="11" t="s">
        <v>719</v>
      </c>
    </row>
    <row r="867" spans="1:3">
      <c r="A867" t="s">
        <v>2133</v>
      </c>
      <c r="B867" t="s">
        <v>1287</v>
      </c>
      <c r="C867" s="11" t="s">
        <v>720</v>
      </c>
    </row>
    <row r="868" spans="1:3">
      <c r="A868" t="s">
        <v>2133</v>
      </c>
      <c r="B868" t="s">
        <v>1848</v>
      </c>
      <c r="C868" s="11" t="s">
        <v>720</v>
      </c>
    </row>
    <row r="869" spans="1:3">
      <c r="A869" t="s">
        <v>2133</v>
      </c>
      <c r="B869" t="s">
        <v>1287</v>
      </c>
      <c r="C869" s="11" t="s">
        <v>721</v>
      </c>
    </row>
    <row r="870" spans="1:3">
      <c r="A870" t="s">
        <v>2133</v>
      </c>
      <c r="B870" t="s">
        <v>1287</v>
      </c>
      <c r="C870" s="11" t="s">
        <v>722</v>
      </c>
    </row>
    <row r="871" spans="1:3">
      <c r="A871" t="s">
        <v>2133</v>
      </c>
      <c r="B871" t="s">
        <v>1851</v>
      </c>
      <c r="C871" s="11" t="s">
        <v>723</v>
      </c>
    </row>
    <row r="872" spans="1:3">
      <c r="A872" t="s">
        <v>2133</v>
      </c>
      <c r="B872" t="s">
        <v>1847</v>
      </c>
      <c r="C872" s="11" t="s">
        <v>724</v>
      </c>
    </row>
    <row r="873" spans="1:3">
      <c r="A873" t="s">
        <v>2133</v>
      </c>
      <c r="B873" t="s">
        <v>1844</v>
      </c>
      <c r="C873" s="11" t="s">
        <v>725</v>
      </c>
    </row>
    <row r="874" spans="1:3">
      <c r="A874" t="s">
        <v>2133</v>
      </c>
      <c r="B874" t="s">
        <v>1852</v>
      </c>
      <c r="C874" s="11" t="s">
        <v>726</v>
      </c>
    </row>
    <row r="875" spans="1:3">
      <c r="A875" t="s">
        <v>2133</v>
      </c>
      <c r="B875" t="s">
        <v>1849</v>
      </c>
      <c r="C875" s="11" t="s">
        <v>727</v>
      </c>
    </row>
    <row r="876" spans="1:3">
      <c r="A876" t="s">
        <v>2133</v>
      </c>
      <c r="B876" t="s">
        <v>1845</v>
      </c>
      <c r="C876" s="11" t="s">
        <v>728</v>
      </c>
    </row>
    <row r="877" spans="1:3">
      <c r="A877" t="s">
        <v>2133</v>
      </c>
      <c r="B877" t="s">
        <v>1853</v>
      </c>
      <c r="C877" s="11" t="s">
        <v>729</v>
      </c>
    </row>
    <row r="878" spans="1:3">
      <c r="A878" t="s">
        <v>2133</v>
      </c>
      <c r="B878" t="s">
        <v>1850</v>
      </c>
      <c r="C878" s="11" t="s">
        <v>730</v>
      </c>
    </row>
    <row r="879" spans="1:3">
      <c r="A879" t="s">
        <v>2133</v>
      </c>
      <c r="B879" t="s">
        <v>1854</v>
      </c>
      <c r="C879" s="11" t="s">
        <v>731</v>
      </c>
    </row>
    <row r="880" spans="1:3">
      <c r="A880" t="s">
        <v>2133</v>
      </c>
      <c r="B880" t="s">
        <v>1846</v>
      </c>
      <c r="C880" s="11" t="s">
        <v>732</v>
      </c>
    </row>
    <row r="881" spans="1:3">
      <c r="A881" t="s">
        <v>2133</v>
      </c>
      <c r="B881" t="s">
        <v>1287</v>
      </c>
      <c r="C881" s="11" t="s">
        <v>733</v>
      </c>
    </row>
    <row r="882" spans="1:3">
      <c r="A882" t="s">
        <v>2133</v>
      </c>
      <c r="B882" t="s">
        <v>1848</v>
      </c>
      <c r="C882" s="11" t="s">
        <v>733</v>
      </c>
    </row>
    <row r="883" spans="1:3">
      <c r="A883" t="s">
        <v>2133</v>
      </c>
      <c r="B883" t="s">
        <v>1849</v>
      </c>
      <c r="C883" s="11" t="s">
        <v>733</v>
      </c>
    </row>
    <row r="884" spans="1:3">
      <c r="A884" t="s">
        <v>2133</v>
      </c>
      <c r="B884" t="s">
        <v>1845</v>
      </c>
      <c r="C884" s="11" t="s">
        <v>734</v>
      </c>
    </row>
    <row r="885" spans="1:3">
      <c r="A885" t="s">
        <v>2133</v>
      </c>
      <c r="B885" t="s">
        <v>1850</v>
      </c>
      <c r="C885" s="11" t="s">
        <v>734</v>
      </c>
    </row>
    <row r="886" spans="1:3">
      <c r="A886" t="s">
        <v>2133</v>
      </c>
      <c r="B886" t="s">
        <v>1287</v>
      </c>
      <c r="C886" s="11" t="s">
        <v>735</v>
      </c>
    </row>
    <row r="887" spans="1:3">
      <c r="A887" t="s">
        <v>2154</v>
      </c>
      <c r="B887" t="s">
        <v>1287</v>
      </c>
      <c r="C887" s="11" t="s">
        <v>736</v>
      </c>
    </row>
    <row r="888" spans="1:3">
      <c r="A888" t="s">
        <v>2154</v>
      </c>
      <c r="B888" t="s">
        <v>1287</v>
      </c>
      <c r="C888" s="11" t="s">
        <v>737</v>
      </c>
    </row>
    <row r="889" spans="1:3">
      <c r="A889" t="s">
        <v>2154</v>
      </c>
      <c r="B889" t="s">
        <v>2046</v>
      </c>
      <c r="C889" s="11" t="s">
        <v>738</v>
      </c>
    </row>
    <row r="890" spans="1:3">
      <c r="A890" t="s">
        <v>2154</v>
      </c>
      <c r="B890" t="s">
        <v>2047</v>
      </c>
      <c r="C890" s="11" t="s">
        <v>738</v>
      </c>
    </row>
    <row r="891" spans="1:3">
      <c r="A891" t="s">
        <v>2154</v>
      </c>
      <c r="B891" t="s">
        <v>2049</v>
      </c>
      <c r="C891" s="11" t="s">
        <v>739</v>
      </c>
    </row>
    <row r="892" spans="1:3">
      <c r="A892" t="s">
        <v>2154</v>
      </c>
      <c r="B892" t="s">
        <v>2051</v>
      </c>
      <c r="C892" s="11" t="s">
        <v>740</v>
      </c>
    </row>
    <row r="893" spans="1:3">
      <c r="A893" t="s">
        <v>2154</v>
      </c>
      <c r="B893" t="s">
        <v>2044</v>
      </c>
      <c r="C893" s="11" t="s">
        <v>741</v>
      </c>
    </row>
    <row r="894" spans="1:3">
      <c r="A894" t="s">
        <v>2154</v>
      </c>
      <c r="B894" t="s">
        <v>2046</v>
      </c>
      <c r="C894" s="11" t="s">
        <v>742</v>
      </c>
    </row>
    <row r="895" spans="1:3">
      <c r="A895" t="s">
        <v>2154</v>
      </c>
      <c r="B895" t="s">
        <v>2050</v>
      </c>
      <c r="C895" s="11" t="s">
        <v>743</v>
      </c>
    </row>
    <row r="896" spans="1:3">
      <c r="A896" t="s">
        <v>2154</v>
      </c>
      <c r="B896" t="s">
        <v>1287</v>
      </c>
      <c r="C896" s="11" t="s">
        <v>744</v>
      </c>
    </row>
    <row r="897" spans="1:3">
      <c r="A897" t="s">
        <v>2154</v>
      </c>
      <c r="B897" t="s">
        <v>2048</v>
      </c>
      <c r="C897" s="11" t="s">
        <v>745</v>
      </c>
    </row>
    <row r="898" spans="1:3">
      <c r="A898" t="s">
        <v>2154</v>
      </c>
      <c r="B898" t="s">
        <v>2046</v>
      </c>
      <c r="C898" s="11" t="s">
        <v>746</v>
      </c>
    </row>
    <row r="899" spans="1:3">
      <c r="A899" t="s">
        <v>2154</v>
      </c>
      <c r="B899" t="s">
        <v>2051</v>
      </c>
      <c r="C899" s="11" t="s">
        <v>747</v>
      </c>
    </row>
    <row r="900" spans="1:3">
      <c r="A900" t="s">
        <v>2154</v>
      </c>
      <c r="B900" t="s">
        <v>2049</v>
      </c>
      <c r="C900" s="11" t="s">
        <v>748</v>
      </c>
    </row>
    <row r="901" spans="1:3">
      <c r="A901" t="s">
        <v>2154</v>
      </c>
      <c r="B901" t="s">
        <v>2045</v>
      </c>
      <c r="C901" s="11" t="s">
        <v>749</v>
      </c>
    </row>
    <row r="902" spans="1:3">
      <c r="A902" t="s">
        <v>2086</v>
      </c>
      <c r="B902" t="s">
        <v>1287</v>
      </c>
      <c r="C902" s="11" t="s">
        <v>750</v>
      </c>
    </row>
    <row r="903" spans="1:3">
      <c r="A903" t="s">
        <v>2086</v>
      </c>
      <c r="B903" t="s">
        <v>1332</v>
      </c>
      <c r="C903" s="11" t="s">
        <v>750</v>
      </c>
    </row>
    <row r="904" spans="1:3">
      <c r="A904" t="s">
        <v>2086</v>
      </c>
      <c r="B904" t="s">
        <v>1287</v>
      </c>
      <c r="C904" s="11" t="s">
        <v>751</v>
      </c>
    </row>
    <row r="905" spans="1:3">
      <c r="A905" t="s">
        <v>2086</v>
      </c>
      <c r="B905" t="s">
        <v>1327</v>
      </c>
      <c r="C905" s="11" t="s">
        <v>752</v>
      </c>
    </row>
    <row r="906" spans="1:3">
      <c r="A906" t="s">
        <v>2086</v>
      </c>
      <c r="B906" t="s">
        <v>1331</v>
      </c>
      <c r="C906" s="11" t="s">
        <v>753</v>
      </c>
    </row>
    <row r="907" spans="1:3">
      <c r="A907" t="s">
        <v>2086</v>
      </c>
      <c r="B907" t="s">
        <v>1332</v>
      </c>
      <c r="C907" s="11" t="s">
        <v>754</v>
      </c>
    </row>
    <row r="908" spans="1:3">
      <c r="A908" t="s">
        <v>2086</v>
      </c>
      <c r="B908" t="s">
        <v>1328</v>
      </c>
      <c r="C908" s="11" t="s">
        <v>755</v>
      </c>
    </row>
    <row r="909" spans="1:3">
      <c r="A909" t="s">
        <v>2086</v>
      </c>
      <c r="B909" t="s">
        <v>1329</v>
      </c>
      <c r="C909" s="11" t="s">
        <v>756</v>
      </c>
    </row>
    <row r="910" spans="1:3">
      <c r="A910" t="s">
        <v>2086</v>
      </c>
      <c r="B910" t="s">
        <v>1330</v>
      </c>
      <c r="C910" s="11" t="s">
        <v>757</v>
      </c>
    </row>
    <row r="911" spans="1:3">
      <c r="A911" t="s">
        <v>2086</v>
      </c>
      <c r="B911" t="s">
        <v>1333</v>
      </c>
      <c r="C911" s="11" t="s">
        <v>758</v>
      </c>
    </row>
    <row r="912" spans="1:3">
      <c r="A912" t="s">
        <v>2111</v>
      </c>
      <c r="B912" t="s">
        <v>1287</v>
      </c>
      <c r="C912" s="11" t="s">
        <v>759</v>
      </c>
    </row>
    <row r="913" spans="1:3">
      <c r="A913" t="s">
        <v>2111</v>
      </c>
      <c r="B913" t="s">
        <v>1645</v>
      </c>
      <c r="C913" s="11" t="s">
        <v>759</v>
      </c>
    </row>
    <row r="914" spans="1:3">
      <c r="A914" t="s">
        <v>2111</v>
      </c>
      <c r="B914" t="s">
        <v>1636</v>
      </c>
      <c r="C914" s="11" t="s">
        <v>760</v>
      </c>
    </row>
    <row r="915" spans="1:3">
      <c r="A915" t="s">
        <v>2111</v>
      </c>
      <c r="B915" t="s">
        <v>1644</v>
      </c>
      <c r="C915" s="11" t="s">
        <v>761</v>
      </c>
    </row>
    <row r="916" spans="1:3">
      <c r="A916" t="s">
        <v>2111</v>
      </c>
      <c r="B916" t="s">
        <v>1556</v>
      </c>
      <c r="C916" s="11" t="s">
        <v>762</v>
      </c>
    </row>
    <row r="917" spans="1:3">
      <c r="A917" t="s">
        <v>2111</v>
      </c>
      <c r="B917" t="s">
        <v>1639</v>
      </c>
      <c r="C917" s="11" t="s">
        <v>762</v>
      </c>
    </row>
    <row r="918" spans="1:3">
      <c r="A918" t="s">
        <v>2111</v>
      </c>
      <c r="B918" t="s">
        <v>1638</v>
      </c>
      <c r="C918" s="11" t="s">
        <v>763</v>
      </c>
    </row>
    <row r="919" spans="1:3">
      <c r="A919" t="s">
        <v>2111</v>
      </c>
      <c r="B919" t="s">
        <v>1640</v>
      </c>
      <c r="C919" s="11" t="s">
        <v>764</v>
      </c>
    </row>
    <row r="920" spans="1:3">
      <c r="A920" t="s">
        <v>2111</v>
      </c>
      <c r="B920" t="s">
        <v>1635</v>
      </c>
      <c r="C920" s="11" t="s">
        <v>765</v>
      </c>
    </row>
    <row r="921" spans="1:3">
      <c r="A921" t="s">
        <v>2111</v>
      </c>
      <c r="B921" t="s">
        <v>1646</v>
      </c>
      <c r="C921" s="11" t="s">
        <v>765</v>
      </c>
    </row>
    <row r="922" spans="1:3">
      <c r="A922" t="s">
        <v>2111</v>
      </c>
      <c r="B922" t="s">
        <v>1637</v>
      </c>
      <c r="C922" s="11" t="s">
        <v>766</v>
      </c>
    </row>
    <row r="923" spans="1:3">
      <c r="A923" t="s">
        <v>2111</v>
      </c>
      <c r="B923" t="s">
        <v>1641</v>
      </c>
      <c r="C923" s="11" t="s">
        <v>767</v>
      </c>
    </row>
    <row r="924" spans="1:3">
      <c r="A924" t="s">
        <v>2111</v>
      </c>
      <c r="B924" t="s">
        <v>1643</v>
      </c>
      <c r="C924" s="11" t="s">
        <v>768</v>
      </c>
    </row>
    <row r="925" spans="1:3">
      <c r="A925" t="s">
        <v>2111</v>
      </c>
      <c r="B925" t="s">
        <v>1647</v>
      </c>
      <c r="C925" s="11" t="s">
        <v>769</v>
      </c>
    </row>
    <row r="926" spans="1:3">
      <c r="A926" t="s">
        <v>2111</v>
      </c>
      <c r="B926" t="s">
        <v>1556</v>
      </c>
      <c r="C926" s="11" t="s">
        <v>770</v>
      </c>
    </row>
    <row r="927" spans="1:3">
      <c r="A927" t="s">
        <v>2111</v>
      </c>
      <c r="B927" t="s">
        <v>1642</v>
      </c>
      <c r="C927" s="11" t="s">
        <v>770</v>
      </c>
    </row>
    <row r="928" spans="1:3">
      <c r="A928" t="s">
        <v>2118</v>
      </c>
      <c r="B928" t="s">
        <v>1287</v>
      </c>
      <c r="C928" s="11" t="s">
        <v>771</v>
      </c>
    </row>
    <row r="929" spans="1:3">
      <c r="A929" t="s">
        <v>2118</v>
      </c>
      <c r="B929" t="s">
        <v>1726</v>
      </c>
      <c r="C929" s="11" t="s">
        <v>771</v>
      </c>
    </row>
    <row r="930" spans="1:3">
      <c r="A930" t="s">
        <v>2118</v>
      </c>
      <c r="B930" t="s">
        <v>1287</v>
      </c>
      <c r="C930" s="11" t="s">
        <v>772</v>
      </c>
    </row>
    <row r="931" spans="1:3">
      <c r="A931" t="s">
        <v>2118</v>
      </c>
      <c r="B931" t="s">
        <v>1720</v>
      </c>
      <c r="C931" s="11" t="s">
        <v>773</v>
      </c>
    </row>
    <row r="932" spans="1:3">
      <c r="A932" t="s">
        <v>2118</v>
      </c>
      <c r="B932" t="s">
        <v>1727</v>
      </c>
      <c r="C932" s="11" t="s">
        <v>773</v>
      </c>
    </row>
    <row r="933" spans="1:3">
      <c r="A933" t="s">
        <v>2118</v>
      </c>
      <c r="B933" t="s">
        <v>1724</v>
      </c>
      <c r="C933" s="11" t="s">
        <v>774</v>
      </c>
    </row>
    <row r="934" spans="1:3">
      <c r="A934" t="s">
        <v>2118</v>
      </c>
      <c r="B934" t="s">
        <v>1722</v>
      </c>
      <c r="C934" s="11" t="s">
        <v>775</v>
      </c>
    </row>
    <row r="935" spans="1:3">
      <c r="A935" t="s">
        <v>2118</v>
      </c>
      <c r="B935" t="s">
        <v>1725</v>
      </c>
      <c r="C935" s="11" t="s">
        <v>776</v>
      </c>
    </row>
    <row r="936" spans="1:3">
      <c r="A936" t="s">
        <v>2118</v>
      </c>
      <c r="B936" t="s">
        <v>1723</v>
      </c>
      <c r="C936" s="11" t="s">
        <v>777</v>
      </c>
    </row>
    <row r="937" spans="1:3">
      <c r="A937" t="s">
        <v>2118</v>
      </c>
      <c r="B937" t="s">
        <v>1721</v>
      </c>
      <c r="C937" s="11" t="s">
        <v>778</v>
      </c>
    </row>
    <row r="938" spans="1:3">
      <c r="A938" t="s">
        <v>1278</v>
      </c>
      <c r="B938" t="s">
        <v>1287</v>
      </c>
      <c r="C938" s="11" t="s">
        <v>779</v>
      </c>
    </row>
    <row r="939" spans="1:3">
      <c r="A939" t="s">
        <v>1278</v>
      </c>
      <c r="B939" t="s">
        <v>1289</v>
      </c>
      <c r="C939" s="11" t="s">
        <v>779</v>
      </c>
    </row>
    <row r="940" spans="1:3">
      <c r="A940" t="s">
        <v>1278</v>
      </c>
      <c r="B940" t="s">
        <v>1296</v>
      </c>
      <c r="C940" s="11" t="s">
        <v>779</v>
      </c>
    </row>
    <row r="941" spans="1:3">
      <c r="A941" t="s">
        <v>1278</v>
      </c>
      <c r="B941" t="s">
        <v>1287</v>
      </c>
      <c r="C941" s="11" t="s">
        <v>780</v>
      </c>
    </row>
    <row r="942" spans="1:3">
      <c r="A942" t="s">
        <v>1278</v>
      </c>
      <c r="B942" t="s">
        <v>1287</v>
      </c>
      <c r="C942" s="11" t="s">
        <v>781</v>
      </c>
    </row>
    <row r="943" spans="1:3">
      <c r="A943" t="s">
        <v>1278</v>
      </c>
      <c r="B943" t="s">
        <v>1287</v>
      </c>
      <c r="C943" s="11" t="s">
        <v>782</v>
      </c>
    </row>
    <row r="944" spans="1:3">
      <c r="A944" t="s">
        <v>1278</v>
      </c>
      <c r="B944" t="s">
        <v>1286</v>
      </c>
      <c r="C944" s="11" t="s">
        <v>783</v>
      </c>
    </row>
    <row r="945" spans="1:3">
      <c r="A945" t="s">
        <v>1278</v>
      </c>
      <c r="B945" t="s">
        <v>1288</v>
      </c>
      <c r="C945" s="11" t="s">
        <v>783</v>
      </c>
    </row>
    <row r="946" spans="1:3">
      <c r="A946" t="s">
        <v>1278</v>
      </c>
      <c r="B946" t="s">
        <v>1293</v>
      </c>
      <c r="C946" s="11" t="s">
        <v>783</v>
      </c>
    </row>
    <row r="947" spans="1:3">
      <c r="A947" t="s">
        <v>1278</v>
      </c>
      <c r="B947" t="s">
        <v>1296</v>
      </c>
      <c r="C947" s="11" t="s">
        <v>784</v>
      </c>
    </row>
    <row r="948" spans="1:3">
      <c r="A948" t="s">
        <v>1278</v>
      </c>
      <c r="B948" t="s">
        <v>1291</v>
      </c>
      <c r="C948" s="11" t="s">
        <v>785</v>
      </c>
    </row>
    <row r="949" spans="1:3">
      <c r="A949" t="s">
        <v>1278</v>
      </c>
      <c r="B949" t="s">
        <v>1280</v>
      </c>
      <c r="C949" s="11" t="s">
        <v>786</v>
      </c>
    </row>
    <row r="950" spans="1:3">
      <c r="A950" t="s">
        <v>1278</v>
      </c>
      <c r="B950" t="s">
        <v>1279</v>
      </c>
      <c r="C950" s="11" t="s">
        <v>787</v>
      </c>
    </row>
    <row r="951" spans="1:3">
      <c r="A951" t="s">
        <v>1278</v>
      </c>
      <c r="B951" t="s">
        <v>1281</v>
      </c>
      <c r="C951" s="11" t="s">
        <v>788</v>
      </c>
    </row>
    <row r="952" spans="1:3">
      <c r="A952" t="s">
        <v>1278</v>
      </c>
      <c r="B952" t="s">
        <v>1285</v>
      </c>
      <c r="C952" s="11" t="s">
        <v>789</v>
      </c>
    </row>
    <row r="953" spans="1:3">
      <c r="A953" t="s">
        <v>1278</v>
      </c>
      <c r="B953" t="s">
        <v>1290</v>
      </c>
      <c r="C953" s="11" t="s">
        <v>790</v>
      </c>
    </row>
    <row r="954" spans="1:3">
      <c r="A954" t="s">
        <v>1278</v>
      </c>
      <c r="B954" t="s">
        <v>1294</v>
      </c>
      <c r="C954" s="11" t="s">
        <v>791</v>
      </c>
    </row>
    <row r="955" spans="1:3">
      <c r="A955" t="s">
        <v>1278</v>
      </c>
      <c r="B955" t="s">
        <v>1282</v>
      </c>
      <c r="C955" s="11" t="s">
        <v>792</v>
      </c>
    </row>
    <row r="956" spans="1:3">
      <c r="A956" t="s">
        <v>1278</v>
      </c>
      <c r="B956" t="s">
        <v>1284</v>
      </c>
      <c r="C956" s="11" t="s">
        <v>792</v>
      </c>
    </row>
    <row r="957" spans="1:3">
      <c r="A957" t="s">
        <v>1278</v>
      </c>
      <c r="B957" t="s">
        <v>1291</v>
      </c>
      <c r="C957" s="11" t="s">
        <v>793</v>
      </c>
    </row>
    <row r="958" spans="1:3">
      <c r="A958" t="s">
        <v>1278</v>
      </c>
      <c r="B958" t="s">
        <v>1281</v>
      </c>
      <c r="C958" s="11" t="s">
        <v>794</v>
      </c>
    </row>
    <row r="959" spans="1:3">
      <c r="A959" t="s">
        <v>1278</v>
      </c>
      <c r="B959" t="s">
        <v>1286</v>
      </c>
      <c r="C959" s="11" t="s">
        <v>795</v>
      </c>
    </row>
    <row r="960" spans="1:3">
      <c r="A960" t="s">
        <v>1278</v>
      </c>
      <c r="B960" t="s">
        <v>1288</v>
      </c>
      <c r="C960" s="11" t="s">
        <v>795</v>
      </c>
    </row>
    <row r="961" spans="1:3">
      <c r="A961" t="s">
        <v>1278</v>
      </c>
      <c r="B961" t="s">
        <v>1289</v>
      </c>
      <c r="C961" s="11" t="s">
        <v>796</v>
      </c>
    </row>
    <row r="962" spans="1:3">
      <c r="A962" t="s">
        <v>1278</v>
      </c>
      <c r="B962" t="s">
        <v>1296</v>
      </c>
      <c r="C962" s="11" t="s">
        <v>796</v>
      </c>
    </row>
    <row r="963" spans="1:3">
      <c r="A963" t="s">
        <v>1278</v>
      </c>
      <c r="B963" t="s">
        <v>1285</v>
      </c>
      <c r="C963" s="11" t="s">
        <v>797</v>
      </c>
    </row>
    <row r="964" spans="1:3">
      <c r="A964" t="s">
        <v>1278</v>
      </c>
      <c r="B964" t="s">
        <v>1286</v>
      </c>
      <c r="C964" s="11" t="s">
        <v>798</v>
      </c>
    </row>
    <row r="965" spans="1:3">
      <c r="A965" t="s">
        <v>1278</v>
      </c>
      <c r="B965" t="s">
        <v>1296</v>
      </c>
      <c r="C965" s="11" t="s">
        <v>799</v>
      </c>
    </row>
    <row r="966" spans="1:3">
      <c r="A966" t="s">
        <v>1278</v>
      </c>
      <c r="B966" t="s">
        <v>1295</v>
      </c>
      <c r="C966" s="11" t="s">
        <v>800</v>
      </c>
    </row>
    <row r="967" spans="1:3">
      <c r="A967" t="s">
        <v>1278</v>
      </c>
      <c r="B967" t="s">
        <v>1283</v>
      </c>
      <c r="C967" s="11" t="s">
        <v>801</v>
      </c>
    </row>
    <row r="968" spans="1:3">
      <c r="A968" t="s">
        <v>1278</v>
      </c>
      <c r="B968" t="s">
        <v>1292</v>
      </c>
      <c r="C968" s="11" t="s">
        <v>802</v>
      </c>
    </row>
    <row r="969" spans="1:3">
      <c r="A969" t="s">
        <v>1278</v>
      </c>
      <c r="B969" t="s">
        <v>1282</v>
      </c>
      <c r="C969" s="11" t="s">
        <v>803</v>
      </c>
    </row>
    <row r="970" spans="1:3">
      <c r="A970" t="s">
        <v>2087</v>
      </c>
      <c r="B970" t="s">
        <v>1287</v>
      </c>
      <c r="C970" s="11" t="s">
        <v>804</v>
      </c>
    </row>
    <row r="971" spans="1:3">
      <c r="A971" t="s">
        <v>2087</v>
      </c>
      <c r="B971" t="s">
        <v>1335</v>
      </c>
      <c r="C971" s="11" t="s">
        <v>805</v>
      </c>
    </row>
    <row r="972" spans="1:3">
      <c r="A972" t="s">
        <v>2087</v>
      </c>
      <c r="B972" t="s">
        <v>1339</v>
      </c>
      <c r="C972" s="11" t="s">
        <v>805</v>
      </c>
    </row>
    <row r="973" spans="1:3">
      <c r="A973" t="s">
        <v>2087</v>
      </c>
      <c r="B973" t="s">
        <v>1334</v>
      </c>
      <c r="C973" s="11" t="s">
        <v>806</v>
      </c>
    </row>
    <row r="974" spans="1:3">
      <c r="A974" t="s">
        <v>1236</v>
      </c>
      <c r="B974" t="s">
        <v>1237</v>
      </c>
      <c r="C974" s="11" t="s">
        <v>807</v>
      </c>
    </row>
    <row r="975" spans="1:3">
      <c r="A975" t="s">
        <v>2087</v>
      </c>
      <c r="B975" t="s">
        <v>1338</v>
      </c>
      <c r="C975" s="11" t="s">
        <v>807</v>
      </c>
    </row>
    <row r="976" spans="1:3">
      <c r="A976" t="s">
        <v>2087</v>
      </c>
      <c r="B976" t="s">
        <v>1336</v>
      </c>
      <c r="C976" s="11" t="s">
        <v>808</v>
      </c>
    </row>
    <row r="977" spans="1:3">
      <c r="A977" t="s">
        <v>2087</v>
      </c>
      <c r="B977" t="s">
        <v>1337</v>
      </c>
      <c r="C977" s="11" t="s">
        <v>809</v>
      </c>
    </row>
    <row r="978" spans="1:3">
      <c r="A978" t="s">
        <v>2108</v>
      </c>
      <c r="B978" t="s">
        <v>1287</v>
      </c>
      <c r="C978" s="11" t="s">
        <v>810</v>
      </c>
    </row>
    <row r="979" spans="1:3">
      <c r="A979" t="s">
        <v>2108</v>
      </c>
      <c r="B979" t="s">
        <v>1287</v>
      </c>
      <c r="C979" s="11" t="s">
        <v>811</v>
      </c>
    </row>
    <row r="980" spans="1:3">
      <c r="A980" t="s">
        <v>2108</v>
      </c>
      <c r="B980" t="s">
        <v>1287</v>
      </c>
      <c r="C980" s="11" t="s">
        <v>812</v>
      </c>
    </row>
    <row r="981" spans="1:3">
      <c r="A981" t="s">
        <v>2108</v>
      </c>
      <c r="B981" t="s">
        <v>1287</v>
      </c>
      <c r="C981" s="11" t="s">
        <v>813</v>
      </c>
    </row>
    <row r="982" spans="1:3">
      <c r="A982" t="s">
        <v>2108</v>
      </c>
      <c r="B982" t="s">
        <v>1618</v>
      </c>
      <c r="C982" s="11" t="s">
        <v>814</v>
      </c>
    </row>
    <row r="983" spans="1:3">
      <c r="A983" t="s">
        <v>2108</v>
      </c>
      <c r="B983" t="s">
        <v>1610</v>
      </c>
      <c r="C983" s="11" t="s">
        <v>815</v>
      </c>
    </row>
    <row r="984" spans="1:3">
      <c r="A984" t="s">
        <v>2108</v>
      </c>
      <c r="B984" t="s">
        <v>1616</v>
      </c>
      <c r="C984" s="11" t="s">
        <v>816</v>
      </c>
    </row>
    <row r="985" spans="1:3">
      <c r="A985" t="s">
        <v>2108</v>
      </c>
      <c r="B985" t="s">
        <v>1613</v>
      </c>
      <c r="C985" s="11" t="s">
        <v>817</v>
      </c>
    </row>
    <row r="986" spans="1:3">
      <c r="A986" t="s">
        <v>2108</v>
      </c>
      <c r="B986" t="s">
        <v>1606</v>
      </c>
      <c r="C986" s="11" t="s">
        <v>818</v>
      </c>
    </row>
    <row r="987" spans="1:3">
      <c r="A987" t="s">
        <v>2108</v>
      </c>
      <c r="B987" t="s">
        <v>1607</v>
      </c>
      <c r="C987" s="11" t="s">
        <v>818</v>
      </c>
    </row>
    <row r="988" spans="1:3">
      <c r="A988" t="s">
        <v>2108</v>
      </c>
      <c r="B988" t="s">
        <v>1611</v>
      </c>
      <c r="C988" s="11" t="s">
        <v>818</v>
      </c>
    </row>
    <row r="989" spans="1:3">
      <c r="A989" t="s">
        <v>2108</v>
      </c>
      <c r="B989" t="s">
        <v>1617</v>
      </c>
      <c r="C989" s="11" t="s">
        <v>818</v>
      </c>
    </row>
    <row r="990" spans="1:3">
      <c r="A990" t="s">
        <v>2108</v>
      </c>
      <c r="B990" t="s">
        <v>1614</v>
      </c>
      <c r="C990" s="11" t="s">
        <v>819</v>
      </c>
    </row>
    <row r="991" spans="1:3">
      <c r="A991" t="s">
        <v>2108</v>
      </c>
      <c r="B991" t="s">
        <v>1608</v>
      </c>
      <c r="C991" s="11" t="s">
        <v>820</v>
      </c>
    </row>
    <row r="992" spans="1:3">
      <c r="A992" t="s">
        <v>2108</v>
      </c>
      <c r="B992" t="s">
        <v>1615</v>
      </c>
      <c r="C992" s="11" t="s">
        <v>821</v>
      </c>
    </row>
    <row r="993" spans="1:3">
      <c r="A993" t="s">
        <v>2108</v>
      </c>
      <c r="B993" t="s">
        <v>1612</v>
      </c>
      <c r="C993" s="11" t="s">
        <v>822</v>
      </c>
    </row>
    <row r="994" spans="1:3">
      <c r="A994" t="s">
        <v>2108</v>
      </c>
      <c r="B994" t="s">
        <v>1613</v>
      </c>
      <c r="C994" s="11" t="s">
        <v>823</v>
      </c>
    </row>
    <row r="995" spans="1:3">
      <c r="A995" t="s">
        <v>2108</v>
      </c>
      <c r="B995" t="s">
        <v>1609</v>
      </c>
      <c r="C995" s="11" t="s">
        <v>824</v>
      </c>
    </row>
    <row r="996" spans="1:3">
      <c r="A996" t="s">
        <v>2108</v>
      </c>
      <c r="B996" t="s">
        <v>1605</v>
      </c>
      <c r="C996" s="11" t="s">
        <v>825</v>
      </c>
    </row>
    <row r="997" spans="1:3">
      <c r="A997" t="s">
        <v>2108</v>
      </c>
      <c r="B997" t="s">
        <v>1287</v>
      </c>
      <c r="C997" s="11" t="s">
        <v>826</v>
      </c>
    </row>
    <row r="998" spans="1:3">
      <c r="A998" t="s">
        <v>2108</v>
      </c>
      <c r="B998" t="s">
        <v>1610</v>
      </c>
      <c r="C998" s="11" t="s">
        <v>827</v>
      </c>
    </row>
    <row r="999" spans="1:3">
      <c r="A999" t="s">
        <v>2108</v>
      </c>
      <c r="B999" t="s">
        <v>1613</v>
      </c>
      <c r="C999" s="11" t="s">
        <v>828</v>
      </c>
    </row>
    <row r="1000" spans="1:3">
      <c r="A1000" t="s">
        <v>2155</v>
      </c>
      <c r="B1000" t="s">
        <v>1287</v>
      </c>
      <c r="C1000" s="11" t="s">
        <v>829</v>
      </c>
    </row>
    <row r="1001" spans="1:3">
      <c r="A1001" t="s">
        <v>2155</v>
      </c>
      <c r="B1001" t="s">
        <v>2057</v>
      </c>
      <c r="C1001" s="11" t="s">
        <v>830</v>
      </c>
    </row>
    <row r="1002" spans="1:3">
      <c r="A1002" t="s">
        <v>2155</v>
      </c>
      <c r="B1002" t="s">
        <v>2052</v>
      </c>
      <c r="C1002" s="11" t="s">
        <v>831</v>
      </c>
    </row>
    <row r="1003" spans="1:3">
      <c r="A1003" t="s">
        <v>2155</v>
      </c>
      <c r="B1003" t="s">
        <v>2056</v>
      </c>
      <c r="C1003" s="11" t="s">
        <v>832</v>
      </c>
    </row>
    <row r="1004" spans="1:3">
      <c r="A1004" t="s">
        <v>2155</v>
      </c>
      <c r="B1004" t="s">
        <v>2053</v>
      </c>
      <c r="C1004" s="11" t="s">
        <v>833</v>
      </c>
    </row>
    <row r="1005" spans="1:3">
      <c r="A1005" t="s">
        <v>2155</v>
      </c>
      <c r="B1005" t="s">
        <v>2055</v>
      </c>
      <c r="C1005" s="11" t="s">
        <v>834</v>
      </c>
    </row>
    <row r="1006" spans="1:3">
      <c r="A1006" t="s">
        <v>2155</v>
      </c>
      <c r="B1006" t="s">
        <v>2054</v>
      </c>
      <c r="C1006" s="11" t="s">
        <v>835</v>
      </c>
    </row>
    <row r="1007" spans="1:3">
      <c r="A1007" t="s">
        <v>2155</v>
      </c>
      <c r="B1007" t="s">
        <v>2057</v>
      </c>
      <c r="C1007" s="11" t="s">
        <v>836</v>
      </c>
    </row>
    <row r="1008" spans="1:3">
      <c r="A1008" t="s">
        <v>2155</v>
      </c>
      <c r="B1008" t="s">
        <v>2058</v>
      </c>
      <c r="C1008" s="11" t="s">
        <v>836</v>
      </c>
    </row>
    <row r="1009" spans="1:3">
      <c r="A1009" t="s">
        <v>2155</v>
      </c>
      <c r="B1009" t="s">
        <v>2053</v>
      </c>
      <c r="C1009" s="11" t="s">
        <v>837</v>
      </c>
    </row>
    <row r="1010" spans="1:3">
      <c r="A1010" t="s">
        <v>2092</v>
      </c>
      <c r="B1010" t="s">
        <v>1287</v>
      </c>
      <c r="C1010" s="11" t="s">
        <v>838</v>
      </c>
    </row>
    <row r="1011" spans="1:3">
      <c r="A1011" t="s">
        <v>2092</v>
      </c>
      <c r="B1011" t="s">
        <v>1424</v>
      </c>
      <c r="C1011" s="11" t="s">
        <v>838</v>
      </c>
    </row>
    <row r="1012" spans="1:3">
      <c r="A1012" t="s">
        <v>2092</v>
      </c>
      <c r="B1012" t="s">
        <v>1427</v>
      </c>
      <c r="C1012" s="11" t="s">
        <v>838</v>
      </c>
    </row>
    <row r="1013" spans="1:3">
      <c r="A1013" t="s">
        <v>2092</v>
      </c>
      <c r="B1013" t="s">
        <v>1431</v>
      </c>
      <c r="C1013" s="11" t="s">
        <v>839</v>
      </c>
    </row>
    <row r="1014" spans="1:3">
      <c r="A1014" t="s">
        <v>2092</v>
      </c>
      <c r="B1014" t="s">
        <v>1272</v>
      </c>
      <c r="C1014" s="11" t="s">
        <v>840</v>
      </c>
    </row>
    <row r="1015" spans="1:3">
      <c r="A1015" t="s">
        <v>2092</v>
      </c>
      <c r="B1015" t="s">
        <v>1430</v>
      </c>
      <c r="C1015" s="11" t="s">
        <v>840</v>
      </c>
    </row>
    <row r="1016" spans="1:3">
      <c r="A1016" t="s">
        <v>2092</v>
      </c>
      <c r="B1016" t="s">
        <v>1426</v>
      </c>
      <c r="C1016" s="11" t="s">
        <v>841</v>
      </c>
    </row>
    <row r="1017" spans="1:3">
      <c r="A1017" t="s">
        <v>2092</v>
      </c>
      <c r="B1017" t="s">
        <v>1426</v>
      </c>
      <c r="C1017" s="11" t="s">
        <v>842</v>
      </c>
    </row>
    <row r="1018" spans="1:3">
      <c r="A1018" t="s">
        <v>2092</v>
      </c>
      <c r="B1018" t="s">
        <v>1425</v>
      </c>
      <c r="C1018" s="11" t="s">
        <v>843</v>
      </c>
    </row>
    <row r="1019" spans="1:3">
      <c r="A1019" t="s">
        <v>2092</v>
      </c>
      <c r="B1019" t="s">
        <v>1287</v>
      </c>
      <c r="C1019" s="11" t="s">
        <v>844</v>
      </c>
    </row>
    <row r="1020" spans="1:3">
      <c r="A1020" t="s">
        <v>2092</v>
      </c>
      <c r="B1020" t="s">
        <v>1432</v>
      </c>
      <c r="C1020" s="11" t="s">
        <v>845</v>
      </c>
    </row>
    <row r="1021" spans="1:3">
      <c r="A1021" t="s">
        <v>2092</v>
      </c>
      <c r="B1021" t="s">
        <v>1427</v>
      </c>
      <c r="C1021" s="11" t="s">
        <v>846</v>
      </c>
    </row>
    <row r="1022" spans="1:3">
      <c r="A1022" t="s">
        <v>2092</v>
      </c>
      <c r="B1022" t="s">
        <v>1272</v>
      </c>
      <c r="C1022" s="11" t="s">
        <v>847</v>
      </c>
    </row>
    <row r="1023" spans="1:3">
      <c r="A1023" t="s">
        <v>2092</v>
      </c>
      <c r="B1023" t="s">
        <v>1427</v>
      </c>
      <c r="C1023" s="11" t="s">
        <v>847</v>
      </c>
    </row>
    <row r="1024" spans="1:3">
      <c r="A1024" t="s">
        <v>2092</v>
      </c>
      <c r="B1024" t="s">
        <v>1428</v>
      </c>
      <c r="C1024" s="11" t="s">
        <v>847</v>
      </c>
    </row>
    <row r="1025" spans="1:3">
      <c r="A1025" t="s">
        <v>2092</v>
      </c>
      <c r="B1025" t="s">
        <v>1429</v>
      </c>
      <c r="C1025" s="11" t="s">
        <v>848</v>
      </c>
    </row>
    <row r="1026" spans="1:3">
      <c r="A1026" t="s">
        <v>2102</v>
      </c>
      <c r="B1026" t="s">
        <v>1287</v>
      </c>
      <c r="C1026" s="11" t="s">
        <v>849</v>
      </c>
    </row>
    <row r="1027" spans="1:3">
      <c r="A1027" t="s">
        <v>2102</v>
      </c>
      <c r="B1027" t="s">
        <v>1533</v>
      </c>
      <c r="C1027" s="11" t="s">
        <v>849</v>
      </c>
    </row>
    <row r="1028" spans="1:3">
      <c r="A1028" t="s">
        <v>2102</v>
      </c>
      <c r="B1028" t="s">
        <v>1529</v>
      </c>
      <c r="C1028" s="11" t="s">
        <v>850</v>
      </c>
    </row>
    <row r="1029" spans="1:3">
      <c r="A1029" t="s">
        <v>2102</v>
      </c>
      <c r="B1029" t="s">
        <v>1531</v>
      </c>
      <c r="C1029" s="11" t="s">
        <v>851</v>
      </c>
    </row>
    <row r="1030" spans="1:3">
      <c r="A1030" t="s">
        <v>2102</v>
      </c>
      <c r="B1030" t="s">
        <v>1534</v>
      </c>
      <c r="C1030" s="11" t="s">
        <v>852</v>
      </c>
    </row>
    <row r="1031" spans="1:3">
      <c r="A1031" t="s">
        <v>2102</v>
      </c>
      <c r="B1031" t="s">
        <v>1528</v>
      </c>
      <c r="C1031" s="11" t="s">
        <v>853</v>
      </c>
    </row>
    <row r="1032" spans="1:3">
      <c r="A1032" t="s">
        <v>2102</v>
      </c>
      <c r="B1032" t="s">
        <v>1530</v>
      </c>
      <c r="C1032" s="11" t="s">
        <v>854</v>
      </c>
    </row>
    <row r="1033" spans="1:3">
      <c r="A1033" t="s">
        <v>2102</v>
      </c>
      <c r="B1033" t="s">
        <v>1532</v>
      </c>
      <c r="C1033" s="11" t="s">
        <v>855</v>
      </c>
    </row>
    <row r="1034" spans="1:3">
      <c r="A1034" t="s">
        <v>2102</v>
      </c>
      <c r="B1034" t="s">
        <v>1535</v>
      </c>
      <c r="C1034" s="11" t="s">
        <v>856</v>
      </c>
    </row>
    <row r="1035" spans="1:3">
      <c r="A1035" t="s">
        <v>2102</v>
      </c>
      <c r="B1035" t="s">
        <v>1533</v>
      </c>
      <c r="C1035" s="11" t="s">
        <v>857</v>
      </c>
    </row>
    <row r="1036" spans="1:3">
      <c r="A1036" t="s">
        <v>2145</v>
      </c>
      <c r="B1036" t="s">
        <v>1287</v>
      </c>
      <c r="C1036" s="11" t="s">
        <v>858</v>
      </c>
    </row>
    <row r="1037" spans="1:3">
      <c r="A1037" t="s">
        <v>2145</v>
      </c>
      <c r="B1037" t="s">
        <v>1959</v>
      </c>
      <c r="C1037" s="11" t="s">
        <v>859</v>
      </c>
    </row>
    <row r="1038" spans="1:3">
      <c r="A1038" t="s">
        <v>2145</v>
      </c>
      <c r="B1038" t="s">
        <v>1958</v>
      </c>
      <c r="C1038" s="11" t="s">
        <v>860</v>
      </c>
    </row>
    <row r="1039" spans="1:3">
      <c r="A1039" t="s">
        <v>2145</v>
      </c>
      <c r="B1039" t="s">
        <v>1957</v>
      </c>
      <c r="C1039" s="11" t="s">
        <v>861</v>
      </c>
    </row>
    <row r="1040" spans="1:3">
      <c r="A1040" t="s">
        <v>2145</v>
      </c>
      <c r="B1040" t="s">
        <v>1955</v>
      </c>
      <c r="C1040" s="11" t="s">
        <v>862</v>
      </c>
    </row>
    <row r="1041" spans="1:3">
      <c r="A1041" t="s">
        <v>2145</v>
      </c>
      <c r="B1041" t="s">
        <v>1954</v>
      </c>
      <c r="C1041" s="11" t="s">
        <v>863</v>
      </c>
    </row>
    <row r="1042" spans="1:3">
      <c r="A1042" t="s">
        <v>2145</v>
      </c>
      <c r="B1042" t="s">
        <v>1953</v>
      </c>
      <c r="C1042" s="11" t="s">
        <v>864</v>
      </c>
    </row>
    <row r="1043" spans="1:3">
      <c r="A1043" t="s">
        <v>2122</v>
      </c>
      <c r="B1043" t="s">
        <v>1758</v>
      </c>
      <c r="C1043" s="11" t="s">
        <v>865</v>
      </c>
    </row>
    <row r="1044" spans="1:3">
      <c r="A1044" t="s">
        <v>2145</v>
      </c>
      <c r="B1044" t="s">
        <v>1952</v>
      </c>
      <c r="C1044" s="11" t="s">
        <v>865</v>
      </c>
    </row>
    <row r="1045" spans="1:3">
      <c r="A1045" t="s">
        <v>2145</v>
      </c>
      <c r="B1045" t="s">
        <v>1956</v>
      </c>
      <c r="C1045" s="11" t="s">
        <v>866</v>
      </c>
    </row>
    <row r="1046" spans="1:3">
      <c r="A1046" t="s">
        <v>2145</v>
      </c>
      <c r="B1046" t="s">
        <v>1957</v>
      </c>
      <c r="C1046" s="11" t="s">
        <v>867</v>
      </c>
    </row>
    <row r="1047" spans="1:3">
      <c r="A1047" t="s">
        <v>2145</v>
      </c>
      <c r="B1047" t="s">
        <v>1287</v>
      </c>
      <c r="C1047" s="11" t="s">
        <v>868</v>
      </c>
    </row>
    <row r="1048" spans="1:3">
      <c r="A1048" t="s">
        <v>2145</v>
      </c>
      <c r="B1048" t="s">
        <v>1287</v>
      </c>
      <c r="C1048" s="11" t="s">
        <v>869</v>
      </c>
    </row>
    <row r="1049" spans="1:3">
      <c r="A1049" t="s">
        <v>2145</v>
      </c>
      <c r="B1049" t="s">
        <v>1954</v>
      </c>
      <c r="C1049" s="11" t="s">
        <v>870</v>
      </c>
    </row>
    <row r="1050" spans="1:3">
      <c r="A1050" t="s">
        <v>2122</v>
      </c>
      <c r="B1050" t="s">
        <v>1287</v>
      </c>
      <c r="C1050" s="11" t="s">
        <v>871</v>
      </c>
    </row>
    <row r="1051" spans="1:3">
      <c r="A1051" t="s">
        <v>2122</v>
      </c>
      <c r="B1051" t="s">
        <v>1287</v>
      </c>
      <c r="C1051" s="11" t="s">
        <v>872</v>
      </c>
    </row>
    <row r="1052" spans="1:3">
      <c r="A1052" t="s">
        <v>2122</v>
      </c>
      <c r="B1052" t="s">
        <v>1757</v>
      </c>
      <c r="C1052" s="11" t="s">
        <v>873</v>
      </c>
    </row>
    <row r="1053" spans="1:3">
      <c r="A1053" t="s">
        <v>2122</v>
      </c>
      <c r="B1053" t="s">
        <v>1756</v>
      </c>
      <c r="C1053" s="11" t="s">
        <v>874</v>
      </c>
    </row>
    <row r="1054" spans="1:3">
      <c r="A1054" t="s">
        <v>2122</v>
      </c>
      <c r="B1054" t="s">
        <v>1760</v>
      </c>
      <c r="C1054" s="11" t="s">
        <v>875</v>
      </c>
    </row>
    <row r="1055" spans="1:3">
      <c r="A1055" t="s">
        <v>2122</v>
      </c>
      <c r="B1055" t="s">
        <v>1758</v>
      </c>
      <c r="C1055" s="11" t="s">
        <v>876</v>
      </c>
    </row>
    <row r="1056" spans="1:3">
      <c r="A1056" t="s">
        <v>2122</v>
      </c>
      <c r="B1056" t="s">
        <v>1759</v>
      </c>
      <c r="C1056" s="11" t="s">
        <v>877</v>
      </c>
    </row>
    <row r="1057" spans="1:3">
      <c r="A1057" t="s">
        <v>2122</v>
      </c>
      <c r="B1057" t="s">
        <v>1761</v>
      </c>
      <c r="C1057" s="11" t="s">
        <v>878</v>
      </c>
    </row>
    <row r="1058" spans="1:3">
      <c r="A1058" t="s">
        <v>2122</v>
      </c>
      <c r="B1058" t="s">
        <v>1755</v>
      </c>
      <c r="C1058" s="11" t="s">
        <v>879</v>
      </c>
    </row>
    <row r="1059" spans="1:3">
      <c r="A1059" t="s">
        <v>2122</v>
      </c>
      <c r="B1059" t="s">
        <v>1759</v>
      </c>
      <c r="C1059" s="11" t="s">
        <v>880</v>
      </c>
    </row>
    <row r="1060" spans="1:3">
      <c r="A1060" t="s">
        <v>2122</v>
      </c>
      <c r="B1060" t="s">
        <v>1754</v>
      </c>
      <c r="C1060" s="11" t="s">
        <v>881</v>
      </c>
    </row>
    <row r="1061" spans="1:3">
      <c r="A1061" t="s">
        <v>2122</v>
      </c>
      <c r="B1061" t="s">
        <v>1757</v>
      </c>
      <c r="C1061" s="11" t="s">
        <v>882</v>
      </c>
    </row>
    <row r="1062" spans="1:3">
      <c r="A1062" t="s">
        <v>2122</v>
      </c>
      <c r="B1062" t="s">
        <v>1760</v>
      </c>
      <c r="C1062" s="11" t="s">
        <v>883</v>
      </c>
    </row>
    <row r="1063" spans="1:3">
      <c r="A1063" t="s">
        <v>2122</v>
      </c>
      <c r="B1063" t="s">
        <v>1287</v>
      </c>
      <c r="C1063" s="11" t="s">
        <v>884</v>
      </c>
    </row>
    <row r="1064" spans="1:3">
      <c r="A1064" t="s">
        <v>2122</v>
      </c>
      <c r="B1064" t="s">
        <v>1758</v>
      </c>
      <c r="C1064" s="11" t="s">
        <v>885</v>
      </c>
    </row>
    <row r="1065" spans="1:3">
      <c r="A1065" t="s">
        <v>2121</v>
      </c>
      <c r="B1065" t="s">
        <v>1287</v>
      </c>
      <c r="C1065" s="11" t="s">
        <v>886</v>
      </c>
    </row>
    <row r="1066" spans="1:3">
      <c r="A1066" t="s">
        <v>2121</v>
      </c>
      <c r="B1066" t="s">
        <v>1747</v>
      </c>
      <c r="C1066" s="11" t="s">
        <v>887</v>
      </c>
    </row>
    <row r="1067" spans="1:3">
      <c r="A1067" t="s">
        <v>2121</v>
      </c>
      <c r="B1067" t="s">
        <v>1749</v>
      </c>
      <c r="C1067" s="11" t="s">
        <v>888</v>
      </c>
    </row>
    <row r="1068" spans="1:3">
      <c r="A1068" t="s">
        <v>2121</v>
      </c>
      <c r="B1068" t="s">
        <v>1744</v>
      </c>
      <c r="C1068" s="11" t="s">
        <v>889</v>
      </c>
    </row>
    <row r="1069" spans="1:3">
      <c r="A1069" t="s">
        <v>2121</v>
      </c>
      <c r="B1069" t="s">
        <v>1750</v>
      </c>
      <c r="C1069" s="11" t="s">
        <v>889</v>
      </c>
    </row>
    <row r="1070" spans="1:3">
      <c r="A1070" t="s">
        <v>2121</v>
      </c>
      <c r="B1070" t="s">
        <v>1251</v>
      </c>
      <c r="C1070" s="11" t="s">
        <v>890</v>
      </c>
    </row>
    <row r="1071" spans="1:3">
      <c r="A1071" t="s">
        <v>2121</v>
      </c>
      <c r="B1071" t="s">
        <v>1753</v>
      </c>
      <c r="C1071" s="11" t="s">
        <v>890</v>
      </c>
    </row>
    <row r="1072" spans="1:3">
      <c r="A1072" t="s">
        <v>2121</v>
      </c>
      <c r="B1072" t="s">
        <v>1747</v>
      </c>
      <c r="C1072" s="11" t="s">
        <v>891</v>
      </c>
    </row>
    <row r="1073" spans="1:3">
      <c r="A1073" t="s">
        <v>2121</v>
      </c>
      <c r="B1073" t="s">
        <v>1748</v>
      </c>
      <c r="C1073" s="11" t="s">
        <v>891</v>
      </c>
    </row>
    <row r="1074" spans="1:3">
      <c r="A1074" t="s">
        <v>2121</v>
      </c>
      <c r="B1074" t="s">
        <v>1752</v>
      </c>
      <c r="C1074" s="11" t="s">
        <v>892</v>
      </c>
    </row>
    <row r="1075" spans="1:3">
      <c r="A1075" t="s">
        <v>2121</v>
      </c>
      <c r="B1075" t="s">
        <v>1287</v>
      </c>
      <c r="C1075" s="11" t="s">
        <v>893</v>
      </c>
    </row>
    <row r="1076" spans="1:3">
      <c r="A1076" t="s">
        <v>2121</v>
      </c>
      <c r="B1076" t="s">
        <v>1751</v>
      </c>
      <c r="C1076" s="11" t="s">
        <v>894</v>
      </c>
    </row>
    <row r="1077" spans="1:3">
      <c r="A1077" t="s">
        <v>2121</v>
      </c>
      <c r="B1077" t="s">
        <v>1745</v>
      </c>
      <c r="C1077" s="11" t="s">
        <v>895</v>
      </c>
    </row>
    <row r="1078" spans="1:3">
      <c r="A1078" t="s">
        <v>2121</v>
      </c>
      <c r="B1078" t="s">
        <v>1746</v>
      </c>
      <c r="C1078" s="11" t="s">
        <v>896</v>
      </c>
    </row>
    <row r="1079" spans="1:3">
      <c r="A1079" t="s">
        <v>2121</v>
      </c>
      <c r="B1079" t="s">
        <v>1749</v>
      </c>
      <c r="C1079" s="11" t="s">
        <v>896</v>
      </c>
    </row>
    <row r="1080" spans="1:3">
      <c r="A1080" t="s">
        <v>2121</v>
      </c>
      <c r="B1080" t="s">
        <v>1251</v>
      </c>
      <c r="C1080" s="11" t="s">
        <v>897</v>
      </c>
    </row>
    <row r="1081" spans="1:3">
      <c r="A1081" t="s">
        <v>2121</v>
      </c>
      <c r="B1081" t="s">
        <v>1753</v>
      </c>
      <c r="C1081" s="11" t="s">
        <v>897</v>
      </c>
    </row>
    <row r="1082" spans="1:3">
      <c r="A1082" t="s">
        <v>2121</v>
      </c>
      <c r="B1082" t="s">
        <v>1748</v>
      </c>
      <c r="C1082" s="11" t="s">
        <v>898</v>
      </c>
    </row>
    <row r="1083" spans="1:3">
      <c r="A1083" t="s">
        <v>2084</v>
      </c>
      <c r="B1083" t="s">
        <v>1287</v>
      </c>
      <c r="C1083" s="11" t="s">
        <v>899</v>
      </c>
    </row>
    <row r="1084" spans="1:3">
      <c r="A1084" t="s">
        <v>2084</v>
      </c>
      <c r="B1084" t="s">
        <v>1313</v>
      </c>
      <c r="C1084" s="11" t="s">
        <v>900</v>
      </c>
    </row>
    <row r="1085" spans="1:3">
      <c r="A1085" t="s">
        <v>2084</v>
      </c>
      <c r="B1085" t="s">
        <v>1312</v>
      </c>
      <c r="C1085" s="11" t="s">
        <v>901</v>
      </c>
    </row>
    <row r="1086" spans="1:3">
      <c r="A1086" t="s">
        <v>2084</v>
      </c>
      <c r="B1086" t="s">
        <v>1309</v>
      </c>
      <c r="C1086" s="11" t="s">
        <v>902</v>
      </c>
    </row>
    <row r="1087" spans="1:3">
      <c r="A1087" t="s">
        <v>2084</v>
      </c>
      <c r="B1087" t="s">
        <v>1311</v>
      </c>
      <c r="C1087" s="11" t="s">
        <v>903</v>
      </c>
    </row>
    <row r="1088" spans="1:3">
      <c r="A1088" t="s">
        <v>2084</v>
      </c>
      <c r="B1088" t="s">
        <v>1305</v>
      </c>
      <c r="C1088" s="11" t="s">
        <v>904</v>
      </c>
    </row>
    <row r="1089" spans="1:3">
      <c r="A1089" t="s">
        <v>2084</v>
      </c>
      <c r="B1089" t="s">
        <v>1307</v>
      </c>
      <c r="C1089" s="11" t="s">
        <v>905</v>
      </c>
    </row>
    <row r="1090" spans="1:3">
      <c r="A1090" t="s">
        <v>2084</v>
      </c>
      <c r="B1090" t="s">
        <v>1310</v>
      </c>
      <c r="C1090" s="11" t="s">
        <v>906</v>
      </c>
    </row>
    <row r="1091" spans="1:3">
      <c r="A1091" t="s">
        <v>2084</v>
      </c>
      <c r="B1091" t="s">
        <v>1309</v>
      </c>
      <c r="C1091" s="11" t="s">
        <v>907</v>
      </c>
    </row>
    <row r="1092" spans="1:3">
      <c r="A1092" t="s">
        <v>2084</v>
      </c>
      <c r="B1092" t="s">
        <v>1305</v>
      </c>
      <c r="C1092" s="11" t="s">
        <v>908</v>
      </c>
    </row>
    <row r="1093" spans="1:3">
      <c r="A1093" t="s">
        <v>2084</v>
      </c>
      <c r="B1093" t="s">
        <v>1287</v>
      </c>
      <c r="C1093" s="11" t="s">
        <v>909</v>
      </c>
    </row>
    <row r="1094" spans="1:3">
      <c r="A1094" t="s">
        <v>2084</v>
      </c>
      <c r="B1094" t="s">
        <v>1311</v>
      </c>
      <c r="C1094" s="11" t="s">
        <v>910</v>
      </c>
    </row>
    <row r="1095" spans="1:3">
      <c r="A1095" t="s">
        <v>2084</v>
      </c>
      <c r="B1095" t="s">
        <v>1307</v>
      </c>
      <c r="C1095" s="11" t="s">
        <v>911</v>
      </c>
    </row>
    <row r="1096" spans="1:3">
      <c r="A1096" t="s">
        <v>2084</v>
      </c>
      <c r="B1096" t="s">
        <v>1308</v>
      </c>
      <c r="C1096" s="11" t="s">
        <v>912</v>
      </c>
    </row>
    <row r="1097" spans="1:3">
      <c r="A1097" t="s">
        <v>2084</v>
      </c>
      <c r="B1097" t="s">
        <v>1287</v>
      </c>
      <c r="C1097" s="11" t="s">
        <v>913</v>
      </c>
    </row>
    <row r="1098" spans="1:3">
      <c r="A1098" t="s">
        <v>2084</v>
      </c>
      <c r="B1098" t="s">
        <v>1306</v>
      </c>
      <c r="C1098" s="11" t="s">
        <v>914</v>
      </c>
    </row>
    <row r="1099" spans="1:3">
      <c r="A1099" t="s">
        <v>2084</v>
      </c>
      <c r="B1099" t="s">
        <v>1304</v>
      </c>
      <c r="C1099" s="11" t="s">
        <v>915</v>
      </c>
    </row>
    <row r="1100" spans="1:3">
      <c r="A1100" t="s">
        <v>2084</v>
      </c>
      <c r="B1100" t="s">
        <v>1304</v>
      </c>
      <c r="C1100" s="11" t="s">
        <v>916</v>
      </c>
    </row>
    <row r="1101" spans="1:3">
      <c r="A1101" t="s">
        <v>2131</v>
      </c>
      <c r="B1101" t="s">
        <v>1287</v>
      </c>
      <c r="C1101" s="11" t="s">
        <v>917</v>
      </c>
    </row>
    <row r="1102" spans="1:3">
      <c r="A1102" t="s">
        <v>2131</v>
      </c>
      <c r="B1102" t="s">
        <v>1287</v>
      </c>
      <c r="C1102" s="11" t="s">
        <v>918</v>
      </c>
    </row>
    <row r="1103" spans="1:3">
      <c r="A1103" t="s">
        <v>2131</v>
      </c>
      <c r="B1103" t="s">
        <v>1829</v>
      </c>
      <c r="C1103" s="11" t="s">
        <v>919</v>
      </c>
    </row>
    <row r="1104" spans="1:3">
      <c r="A1104" t="s">
        <v>2131</v>
      </c>
      <c r="B1104" t="s">
        <v>1825</v>
      </c>
      <c r="C1104" s="11" t="s">
        <v>920</v>
      </c>
    </row>
    <row r="1105" spans="1:3">
      <c r="A1105" t="s">
        <v>2131</v>
      </c>
      <c r="B1105" t="s">
        <v>1827</v>
      </c>
      <c r="C1105" s="11" t="s">
        <v>921</v>
      </c>
    </row>
    <row r="1106" spans="1:3">
      <c r="A1106" t="s">
        <v>2131</v>
      </c>
      <c r="B1106" t="s">
        <v>1831</v>
      </c>
      <c r="C1106" s="11" t="s">
        <v>922</v>
      </c>
    </row>
    <row r="1107" spans="1:3">
      <c r="A1107" t="s">
        <v>2131</v>
      </c>
      <c r="B1107" t="s">
        <v>1826</v>
      </c>
      <c r="C1107" s="11" t="s">
        <v>923</v>
      </c>
    </row>
    <row r="1108" spans="1:3">
      <c r="A1108" t="s">
        <v>2131</v>
      </c>
      <c r="B1108" t="s">
        <v>1828</v>
      </c>
      <c r="C1108" s="11" t="s">
        <v>924</v>
      </c>
    </row>
    <row r="1109" spans="1:3">
      <c r="A1109" t="s">
        <v>2131</v>
      </c>
      <c r="B1109" t="s">
        <v>1832</v>
      </c>
      <c r="C1109" s="11" t="s">
        <v>925</v>
      </c>
    </row>
    <row r="1110" spans="1:3">
      <c r="A1110" t="s">
        <v>2131</v>
      </c>
      <c r="B1110" t="s">
        <v>1830</v>
      </c>
      <c r="C1110" s="11" t="s">
        <v>926</v>
      </c>
    </row>
    <row r="1111" spans="1:3">
      <c r="A1111" t="s">
        <v>2131</v>
      </c>
      <c r="B1111" t="s">
        <v>1833</v>
      </c>
      <c r="C1111" s="11" t="s">
        <v>926</v>
      </c>
    </row>
    <row r="1112" spans="1:3">
      <c r="A1112" t="s">
        <v>2090</v>
      </c>
      <c r="B1112" t="s">
        <v>1401</v>
      </c>
      <c r="C1112" s="11" t="s">
        <v>927</v>
      </c>
    </row>
    <row r="1113" spans="1:3">
      <c r="A1113" t="s">
        <v>2131</v>
      </c>
      <c r="B1113" t="s">
        <v>1829</v>
      </c>
      <c r="C1113" s="11" t="s">
        <v>927</v>
      </c>
    </row>
    <row r="1114" spans="1:3">
      <c r="A1114" t="s">
        <v>2131</v>
      </c>
      <c r="B1114" t="s">
        <v>1827</v>
      </c>
      <c r="C1114" s="11" t="s">
        <v>928</v>
      </c>
    </row>
    <row r="1115" spans="1:3">
      <c r="A1115" t="s">
        <v>2141</v>
      </c>
      <c r="B1115" t="s">
        <v>1927</v>
      </c>
      <c r="C1115" s="11" t="s">
        <v>928</v>
      </c>
    </row>
    <row r="1116" spans="1:3">
      <c r="A1116" t="s">
        <v>2090</v>
      </c>
      <c r="B1116" t="s">
        <v>1287</v>
      </c>
      <c r="C1116" s="11" t="s">
        <v>929</v>
      </c>
    </row>
    <row r="1117" spans="1:3">
      <c r="A1117" t="s">
        <v>2090</v>
      </c>
      <c r="B1117" t="s">
        <v>1400</v>
      </c>
      <c r="C1117" s="11" t="s">
        <v>929</v>
      </c>
    </row>
    <row r="1118" spans="1:3">
      <c r="A1118" t="s">
        <v>2090</v>
      </c>
      <c r="B1118" t="s">
        <v>1400</v>
      </c>
      <c r="C1118" s="11" t="s">
        <v>930</v>
      </c>
    </row>
    <row r="1119" spans="1:3">
      <c r="A1119" t="s">
        <v>2090</v>
      </c>
      <c r="B1119" t="s">
        <v>1401</v>
      </c>
      <c r="C1119" s="11" t="s">
        <v>931</v>
      </c>
    </row>
    <row r="1120" spans="1:3">
      <c r="A1120" t="s">
        <v>2090</v>
      </c>
      <c r="B1120" t="s">
        <v>1401</v>
      </c>
      <c r="C1120" s="11" t="s">
        <v>932</v>
      </c>
    </row>
    <row r="1121" spans="1:3">
      <c r="A1121" t="s">
        <v>2090</v>
      </c>
      <c r="B1121" t="s">
        <v>1400</v>
      </c>
      <c r="C1121" s="11" t="s">
        <v>933</v>
      </c>
    </row>
    <row r="1122" spans="1:3">
      <c r="A1122" t="s">
        <v>2090</v>
      </c>
      <c r="B1122" t="s">
        <v>1401</v>
      </c>
      <c r="C1122" s="11" t="s">
        <v>933</v>
      </c>
    </row>
    <row r="1123" spans="1:3">
      <c r="A1123" t="s">
        <v>2090</v>
      </c>
      <c r="B1123" t="s">
        <v>1403</v>
      </c>
      <c r="C1123" s="11" t="s">
        <v>934</v>
      </c>
    </row>
    <row r="1124" spans="1:3">
      <c r="A1124" t="s">
        <v>2090</v>
      </c>
      <c r="B1124" t="s">
        <v>1397</v>
      </c>
      <c r="C1124" s="11" t="s">
        <v>935</v>
      </c>
    </row>
    <row r="1125" spans="1:3">
      <c r="A1125" t="s">
        <v>2090</v>
      </c>
      <c r="B1125" t="s">
        <v>1402</v>
      </c>
      <c r="C1125" s="11" t="s">
        <v>936</v>
      </c>
    </row>
    <row r="1126" spans="1:3">
      <c r="A1126" t="s">
        <v>2090</v>
      </c>
      <c r="B1126" t="s">
        <v>1403</v>
      </c>
      <c r="C1126" s="11" t="s">
        <v>937</v>
      </c>
    </row>
    <row r="1127" spans="1:3">
      <c r="A1127" t="s">
        <v>2090</v>
      </c>
      <c r="B1127" t="s">
        <v>1407</v>
      </c>
      <c r="C1127" s="11" t="s">
        <v>937</v>
      </c>
    </row>
    <row r="1128" spans="1:3">
      <c r="A1128" t="s">
        <v>2146</v>
      </c>
      <c r="B1128" t="s">
        <v>1965</v>
      </c>
      <c r="C1128" s="11" t="s">
        <v>937</v>
      </c>
    </row>
    <row r="1129" spans="1:3">
      <c r="A1129" t="s">
        <v>2146</v>
      </c>
      <c r="B1129" t="s">
        <v>1968</v>
      </c>
      <c r="C1129" s="11" t="s">
        <v>937</v>
      </c>
    </row>
    <row r="1130" spans="1:3">
      <c r="A1130" t="s">
        <v>2090</v>
      </c>
      <c r="B1130" t="s">
        <v>1399</v>
      </c>
      <c r="C1130" s="11" t="s">
        <v>938</v>
      </c>
    </row>
    <row r="1131" spans="1:3">
      <c r="A1131" t="s">
        <v>2090</v>
      </c>
      <c r="B1131" t="s">
        <v>1287</v>
      </c>
      <c r="C1131" s="11" t="s">
        <v>939</v>
      </c>
    </row>
    <row r="1132" spans="1:3">
      <c r="A1132" t="s">
        <v>2090</v>
      </c>
      <c r="B1132" t="s">
        <v>1396</v>
      </c>
      <c r="C1132" s="11" t="s">
        <v>940</v>
      </c>
    </row>
    <row r="1133" spans="1:3">
      <c r="A1133" t="s">
        <v>2090</v>
      </c>
      <c r="B1133" t="s">
        <v>1402</v>
      </c>
      <c r="C1133" s="11" t="s">
        <v>941</v>
      </c>
    </row>
    <row r="1134" spans="1:3">
      <c r="A1134" t="s">
        <v>2090</v>
      </c>
      <c r="B1134" t="s">
        <v>1404</v>
      </c>
      <c r="C1134" s="11" t="s">
        <v>941</v>
      </c>
    </row>
    <row r="1135" spans="1:3">
      <c r="A1135" t="s">
        <v>2090</v>
      </c>
      <c r="B1135" t="s">
        <v>1406</v>
      </c>
      <c r="C1135" s="11" t="s">
        <v>941</v>
      </c>
    </row>
    <row r="1136" spans="1:3">
      <c r="A1136" t="s">
        <v>2090</v>
      </c>
      <c r="B1136" t="s">
        <v>1405</v>
      </c>
      <c r="C1136" s="11" t="s">
        <v>942</v>
      </c>
    </row>
    <row r="1137" spans="1:3">
      <c r="A1137" t="s">
        <v>2090</v>
      </c>
      <c r="B1137" t="s">
        <v>1404</v>
      </c>
      <c r="C1137" s="11" t="s">
        <v>943</v>
      </c>
    </row>
    <row r="1138" spans="1:3">
      <c r="A1138" t="s">
        <v>2090</v>
      </c>
      <c r="B1138" t="s">
        <v>1398</v>
      </c>
      <c r="C1138" s="11" t="s">
        <v>944</v>
      </c>
    </row>
    <row r="1139" spans="1:3">
      <c r="A1139" t="s">
        <v>2146</v>
      </c>
      <c r="B1139" t="s">
        <v>1287</v>
      </c>
      <c r="C1139" s="11" t="s">
        <v>945</v>
      </c>
    </row>
    <row r="1140" spans="1:3">
      <c r="A1140" t="s">
        <v>2146</v>
      </c>
      <c r="B1140" t="s">
        <v>1287</v>
      </c>
      <c r="C1140" s="11" t="s">
        <v>946</v>
      </c>
    </row>
    <row r="1141" spans="1:3">
      <c r="A1141" t="s">
        <v>2146</v>
      </c>
      <c r="B1141" t="s">
        <v>1965</v>
      </c>
      <c r="C1141" s="11" t="s">
        <v>947</v>
      </c>
    </row>
    <row r="1142" spans="1:3">
      <c r="A1142" t="s">
        <v>2146</v>
      </c>
      <c r="B1142" t="s">
        <v>1960</v>
      </c>
      <c r="C1142" s="11" t="s">
        <v>948</v>
      </c>
    </row>
    <row r="1143" spans="1:3">
      <c r="A1143" t="s">
        <v>2146</v>
      </c>
      <c r="B1143" t="s">
        <v>1966</v>
      </c>
      <c r="C1143" s="11" t="s">
        <v>949</v>
      </c>
    </row>
    <row r="1144" spans="1:3">
      <c r="A1144" t="s">
        <v>2146</v>
      </c>
      <c r="B1144" t="s">
        <v>1964</v>
      </c>
      <c r="C1144" s="11" t="s">
        <v>950</v>
      </c>
    </row>
    <row r="1145" spans="1:3">
      <c r="A1145" t="s">
        <v>2146</v>
      </c>
      <c r="B1145" t="s">
        <v>1963</v>
      </c>
      <c r="C1145" s="11" t="s">
        <v>951</v>
      </c>
    </row>
    <row r="1146" spans="1:3">
      <c r="A1146" t="s">
        <v>2146</v>
      </c>
      <c r="B1146" t="s">
        <v>1968</v>
      </c>
      <c r="C1146" s="11" t="s">
        <v>952</v>
      </c>
    </row>
    <row r="1147" spans="1:3">
      <c r="A1147" t="s">
        <v>2146</v>
      </c>
      <c r="B1147" t="s">
        <v>1961</v>
      </c>
      <c r="C1147" s="11" t="s">
        <v>953</v>
      </c>
    </row>
    <row r="1148" spans="1:3">
      <c r="A1148" t="s">
        <v>2146</v>
      </c>
      <c r="B1148" t="s">
        <v>1962</v>
      </c>
      <c r="C1148" s="11" t="s">
        <v>954</v>
      </c>
    </row>
    <row r="1149" spans="1:3">
      <c r="A1149" t="s">
        <v>2146</v>
      </c>
      <c r="B1149" t="s">
        <v>1965</v>
      </c>
      <c r="C1149" s="11" t="s">
        <v>955</v>
      </c>
    </row>
    <row r="1150" spans="1:3">
      <c r="A1150" t="s">
        <v>2146</v>
      </c>
      <c r="B1150" t="s">
        <v>1287</v>
      </c>
      <c r="C1150" s="11" t="s">
        <v>956</v>
      </c>
    </row>
    <row r="1151" spans="1:3">
      <c r="A1151" t="s">
        <v>2146</v>
      </c>
      <c r="B1151" t="s">
        <v>1968</v>
      </c>
      <c r="C1151" s="11" t="s">
        <v>957</v>
      </c>
    </row>
    <row r="1152" spans="1:3">
      <c r="A1152" t="s">
        <v>2146</v>
      </c>
      <c r="B1152" t="s">
        <v>1287</v>
      </c>
      <c r="C1152" s="11" t="s">
        <v>958</v>
      </c>
    </row>
    <row r="1153" spans="1:3">
      <c r="A1153" t="s">
        <v>2146</v>
      </c>
      <c r="B1153" t="s">
        <v>1967</v>
      </c>
      <c r="C1153" s="11" t="s">
        <v>959</v>
      </c>
    </row>
    <row r="1154" spans="1:3">
      <c r="A1154" t="s">
        <v>2146</v>
      </c>
      <c r="B1154" t="s">
        <v>1961</v>
      </c>
      <c r="C1154" s="11" t="s">
        <v>960</v>
      </c>
    </row>
    <row r="1155" spans="1:3">
      <c r="A1155" t="s">
        <v>2104</v>
      </c>
      <c r="B1155" t="s">
        <v>1287</v>
      </c>
      <c r="C1155" s="11" t="s">
        <v>961</v>
      </c>
    </row>
    <row r="1156" spans="1:3">
      <c r="A1156" t="s">
        <v>2104</v>
      </c>
      <c r="B1156" t="s">
        <v>1287</v>
      </c>
      <c r="C1156" s="11" t="s">
        <v>962</v>
      </c>
    </row>
    <row r="1157" spans="1:3">
      <c r="A1157" t="s">
        <v>2104</v>
      </c>
      <c r="B1157" t="s">
        <v>1544</v>
      </c>
      <c r="C1157" s="11" t="s">
        <v>963</v>
      </c>
    </row>
    <row r="1158" spans="1:3">
      <c r="A1158" t="s">
        <v>2104</v>
      </c>
      <c r="B1158" t="s">
        <v>1541</v>
      </c>
      <c r="C1158" s="11" t="s">
        <v>964</v>
      </c>
    </row>
    <row r="1159" spans="1:3">
      <c r="A1159" t="s">
        <v>2104</v>
      </c>
      <c r="B1159" t="s">
        <v>1543</v>
      </c>
      <c r="C1159" s="11" t="s">
        <v>964</v>
      </c>
    </row>
    <row r="1160" spans="1:3">
      <c r="A1160" t="s">
        <v>2104</v>
      </c>
      <c r="B1160" t="s">
        <v>1542</v>
      </c>
      <c r="C1160" s="11" t="s">
        <v>965</v>
      </c>
    </row>
    <row r="1161" spans="1:3">
      <c r="A1161" t="s">
        <v>2104</v>
      </c>
      <c r="B1161" t="s">
        <v>1539</v>
      </c>
      <c r="C1161" s="11" t="s">
        <v>966</v>
      </c>
    </row>
    <row r="1162" spans="1:3">
      <c r="A1162" t="s">
        <v>2104</v>
      </c>
      <c r="B1162" t="s">
        <v>1540</v>
      </c>
      <c r="C1162" s="11" t="s">
        <v>967</v>
      </c>
    </row>
    <row r="1163" spans="1:3">
      <c r="A1163" t="s">
        <v>2104</v>
      </c>
      <c r="B1163" t="s">
        <v>1544</v>
      </c>
      <c r="C1163" s="11" t="s">
        <v>968</v>
      </c>
    </row>
    <row r="1164" spans="1:3">
      <c r="A1164" t="s">
        <v>2104</v>
      </c>
      <c r="B1164" t="s">
        <v>1541</v>
      </c>
      <c r="C1164" s="11" t="s">
        <v>969</v>
      </c>
    </row>
    <row r="1165" spans="1:3">
      <c r="A1165" t="s">
        <v>2104</v>
      </c>
      <c r="B1165" t="s">
        <v>1543</v>
      </c>
      <c r="C1165" s="11" t="s">
        <v>969</v>
      </c>
    </row>
    <row r="1166" spans="1:3">
      <c r="A1166" t="s">
        <v>2104</v>
      </c>
      <c r="B1166" t="s">
        <v>1539</v>
      </c>
      <c r="C1166" s="11" t="s">
        <v>970</v>
      </c>
    </row>
    <row r="1167" spans="1:3">
      <c r="A1167" t="s">
        <v>2104</v>
      </c>
      <c r="B1167" t="s">
        <v>1542</v>
      </c>
      <c r="C1167" s="11" t="s">
        <v>971</v>
      </c>
    </row>
    <row r="1168" spans="1:3">
      <c r="A1168" t="s">
        <v>2104</v>
      </c>
      <c r="B1168" t="s">
        <v>1544</v>
      </c>
      <c r="C1168" s="11" t="s">
        <v>972</v>
      </c>
    </row>
    <row r="1169" spans="1:3">
      <c r="A1169" t="s">
        <v>2104</v>
      </c>
      <c r="B1169" t="s">
        <v>1539</v>
      </c>
      <c r="C1169" s="11" t="s">
        <v>973</v>
      </c>
    </row>
    <row r="1170" spans="1:3">
      <c r="A1170" t="s">
        <v>2104</v>
      </c>
      <c r="B1170" t="s">
        <v>1544</v>
      </c>
      <c r="C1170" s="11" t="s">
        <v>973</v>
      </c>
    </row>
    <row r="1171" spans="1:3">
      <c r="A1171" t="s">
        <v>2141</v>
      </c>
      <c r="B1171" t="s">
        <v>1287</v>
      </c>
      <c r="C1171" s="11" t="s">
        <v>974</v>
      </c>
    </row>
    <row r="1172" spans="1:3">
      <c r="A1172" t="s">
        <v>2141</v>
      </c>
      <c r="B1172" t="s">
        <v>1287</v>
      </c>
      <c r="C1172" s="11" t="s">
        <v>975</v>
      </c>
    </row>
    <row r="1173" spans="1:3">
      <c r="A1173" t="s">
        <v>2141</v>
      </c>
      <c r="B1173" t="s">
        <v>1287</v>
      </c>
      <c r="C1173" s="11" t="s">
        <v>976</v>
      </c>
    </row>
    <row r="1174" spans="1:3">
      <c r="A1174" t="s">
        <v>2141</v>
      </c>
      <c r="B1174" t="s">
        <v>1926</v>
      </c>
      <c r="C1174" s="11" t="s">
        <v>977</v>
      </c>
    </row>
    <row r="1175" spans="1:3">
      <c r="A1175" t="s">
        <v>2141</v>
      </c>
      <c r="B1175" t="s">
        <v>1927</v>
      </c>
      <c r="C1175" s="11" t="s">
        <v>978</v>
      </c>
    </row>
    <row r="1176" spans="1:3">
      <c r="A1176" t="s">
        <v>2141</v>
      </c>
      <c r="B1176" t="s">
        <v>1926</v>
      </c>
      <c r="C1176" s="11" t="s">
        <v>979</v>
      </c>
    </row>
    <row r="1177" spans="1:3">
      <c r="A1177" t="s">
        <v>2140</v>
      </c>
      <c r="B1177" t="s">
        <v>1287</v>
      </c>
      <c r="C1177" s="11" t="s">
        <v>980</v>
      </c>
    </row>
    <row r="1178" spans="1:3">
      <c r="A1178" t="s">
        <v>2140</v>
      </c>
      <c r="B1178" t="s">
        <v>1925</v>
      </c>
      <c r="C1178" s="11" t="s">
        <v>981</v>
      </c>
    </row>
    <row r="1179" spans="1:3">
      <c r="A1179" t="s">
        <v>2140</v>
      </c>
      <c r="B1179" t="s">
        <v>1924</v>
      </c>
      <c r="C1179" s="11" t="s">
        <v>982</v>
      </c>
    </row>
    <row r="1180" spans="1:3">
      <c r="A1180" t="s">
        <v>2083</v>
      </c>
      <c r="B1180" t="s">
        <v>1287</v>
      </c>
      <c r="C1180" s="11" t="s">
        <v>983</v>
      </c>
    </row>
    <row r="1181" spans="1:3">
      <c r="A1181" t="s">
        <v>2083</v>
      </c>
      <c r="B1181" t="s">
        <v>1287</v>
      </c>
      <c r="C1181" s="11" t="s">
        <v>984</v>
      </c>
    </row>
    <row r="1182" spans="1:3">
      <c r="A1182" t="s">
        <v>2083</v>
      </c>
      <c r="B1182" t="s">
        <v>1301</v>
      </c>
      <c r="C1182" s="11" t="s">
        <v>984</v>
      </c>
    </row>
    <row r="1183" spans="1:3">
      <c r="A1183" t="s">
        <v>2083</v>
      </c>
      <c r="B1183" t="s">
        <v>1301</v>
      </c>
      <c r="C1183" s="11" t="s">
        <v>985</v>
      </c>
    </row>
    <row r="1184" spans="1:3">
      <c r="A1184" t="s">
        <v>2083</v>
      </c>
      <c r="B1184" t="s">
        <v>1299</v>
      </c>
      <c r="C1184" s="11" t="s">
        <v>986</v>
      </c>
    </row>
    <row r="1185" spans="1:3">
      <c r="A1185" t="s">
        <v>2083</v>
      </c>
      <c r="B1185" t="s">
        <v>1299</v>
      </c>
      <c r="C1185" s="11" t="s">
        <v>987</v>
      </c>
    </row>
    <row r="1186" spans="1:3">
      <c r="A1186" t="s">
        <v>2083</v>
      </c>
      <c r="B1186" t="s">
        <v>1300</v>
      </c>
      <c r="C1186" s="11" t="s">
        <v>988</v>
      </c>
    </row>
    <row r="1187" spans="1:3">
      <c r="A1187" t="s">
        <v>2083</v>
      </c>
      <c r="B1187" t="s">
        <v>1297</v>
      </c>
      <c r="C1187" s="11" t="s">
        <v>989</v>
      </c>
    </row>
    <row r="1188" spans="1:3">
      <c r="A1188" t="s">
        <v>2083</v>
      </c>
      <c r="B1188" t="s">
        <v>1302</v>
      </c>
      <c r="C1188" s="11" t="s">
        <v>990</v>
      </c>
    </row>
    <row r="1189" spans="1:3">
      <c r="A1189" t="s">
        <v>2083</v>
      </c>
      <c r="B1189" t="s">
        <v>1303</v>
      </c>
      <c r="C1189" s="11" t="s">
        <v>991</v>
      </c>
    </row>
    <row r="1190" spans="1:3">
      <c r="A1190" t="s">
        <v>2083</v>
      </c>
      <c r="B1190" t="s">
        <v>1298</v>
      </c>
      <c r="C1190" s="11" t="s">
        <v>992</v>
      </c>
    </row>
    <row r="1191" spans="1:3">
      <c r="A1191" t="s">
        <v>2115</v>
      </c>
      <c r="B1191" t="s">
        <v>1287</v>
      </c>
      <c r="C1191" s="11" t="s">
        <v>993</v>
      </c>
    </row>
    <row r="1192" spans="1:3">
      <c r="A1192" t="s">
        <v>2115</v>
      </c>
      <c r="B1192" t="s">
        <v>1687</v>
      </c>
      <c r="C1192" s="11" t="s">
        <v>994</v>
      </c>
    </row>
    <row r="1193" spans="1:3">
      <c r="A1193" t="s">
        <v>2115</v>
      </c>
      <c r="B1193" t="s">
        <v>1687</v>
      </c>
      <c r="C1193" s="11" t="s">
        <v>995</v>
      </c>
    </row>
    <row r="1194" spans="1:3">
      <c r="A1194" t="s">
        <v>2115</v>
      </c>
      <c r="B1194" t="s">
        <v>1239</v>
      </c>
      <c r="C1194" s="11" t="s">
        <v>996</v>
      </c>
    </row>
    <row r="1195" spans="1:3">
      <c r="A1195" t="s">
        <v>2115</v>
      </c>
      <c r="B1195" t="s">
        <v>1686</v>
      </c>
      <c r="C1195" s="11" t="s">
        <v>996</v>
      </c>
    </row>
    <row r="1196" spans="1:3">
      <c r="A1196" t="s">
        <v>2115</v>
      </c>
      <c r="B1196" t="s">
        <v>1683</v>
      </c>
      <c r="C1196" s="11" t="s">
        <v>997</v>
      </c>
    </row>
    <row r="1197" spans="1:3">
      <c r="A1197" t="s">
        <v>2115</v>
      </c>
      <c r="B1197" t="s">
        <v>1684</v>
      </c>
      <c r="C1197" s="11" t="s">
        <v>998</v>
      </c>
    </row>
    <row r="1198" spans="1:3">
      <c r="A1198" t="s">
        <v>2115</v>
      </c>
      <c r="B1198" t="s">
        <v>1682</v>
      </c>
      <c r="C1198" s="11" t="s">
        <v>999</v>
      </c>
    </row>
    <row r="1199" spans="1:3">
      <c r="A1199" t="s">
        <v>2115</v>
      </c>
      <c r="B1199" t="s">
        <v>1239</v>
      </c>
      <c r="C1199" s="11" t="s">
        <v>1000</v>
      </c>
    </row>
    <row r="1200" spans="1:3">
      <c r="A1200" t="s">
        <v>2115</v>
      </c>
      <c r="B1200" t="s">
        <v>1685</v>
      </c>
      <c r="C1200" s="11" t="s">
        <v>1001</v>
      </c>
    </row>
    <row r="1201" spans="1:3">
      <c r="A1201" t="s">
        <v>2115</v>
      </c>
      <c r="B1201" t="s">
        <v>1682</v>
      </c>
      <c r="C1201" s="11" t="s">
        <v>1002</v>
      </c>
    </row>
    <row r="1202" spans="1:3">
      <c r="A1202" t="s">
        <v>2115</v>
      </c>
      <c r="B1202" t="s">
        <v>1686</v>
      </c>
      <c r="C1202" s="11" t="s">
        <v>1002</v>
      </c>
    </row>
    <row r="1203" spans="1:3">
      <c r="A1203" t="s">
        <v>2115</v>
      </c>
      <c r="B1203" t="s">
        <v>1684</v>
      </c>
      <c r="C1203" s="11" t="s">
        <v>1003</v>
      </c>
    </row>
    <row r="1204" spans="1:3">
      <c r="A1204" t="s">
        <v>2115</v>
      </c>
      <c r="B1204" t="s">
        <v>1287</v>
      </c>
      <c r="C1204" s="11" t="s">
        <v>1004</v>
      </c>
    </row>
    <row r="1205" spans="1:3">
      <c r="A1205" t="s">
        <v>2115</v>
      </c>
      <c r="B1205" t="s">
        <v>1239</v>
      </c>
      <c r="C1205" s="11" t="s">
        <v>1005</v>
      </c>
    </row>
    <row r="1206" spans="1:3">
      <c r="A1206" t="s">
        <v>2115</v>
      </c>
      <c r="B1206" t="s">
        <v>1684</v>
      </c>
      <c r="C1206" s="11" t="s">
        <v>1006</v>
      </c>
    </row>
    <row r="1207" spans="1:3">
      <c r="A1207" t="s">
        <v>2107</v>
      </c>
      <c r="B1207" t="s">
        <v>1287</v>
      </c>
      <c r="C1207" s="11" t="s">
        <v>1007</v>
      </c>
    </row>
    <row r="1208" spans="1:3">
      <c r="A1208" t="s">
        <v>2107</v>
      </c>
      <c r="B1208" t="s">
        <v>1599</v>
      </c>
      <c r="C1208" s="11" t="s">
        <v>1007</v>
      </c>
    </row>
    <row r="1209" spans="1:3">
      <c r="A1209" t="s">
        <v>2107</v>
      </c>
      <c r="B1209" t="s">
        <v>1287</v>
      </c>
      <c r="C1209" s="11" t="s">
        <v>1008</v>
      </c>
    </row>
    <row r="1210" spans="1:3">
      <c r="A1210" t="s">
        <v>2107</v>
      </c>
      <c r="B1210" t="s">
        <v>1287</v>
      </c>
      <c r="C1210" s="11" t="s">
        <v>1009</v>
      </c>
    </row>
    <row r="1211" spans="1:3">
      <c r="A1211" t="s">
        <v>2107</v>
      </c>
      <c r="B1211" t="s">
        <v>1287</v>
      </c>
      <c r="C1211" s="11" t="s">
        <v>1010</v>
      </c>
    </row>
    <row r="1212" spans="1:3">
      <c r="A1212" t="s">
        <v>2107</v>
      </c>
      <c r="B1212" t="s">
        <v>1593</v>
      </c>
      <c r="C1212" s="11" t="s">
        <v>1011</v>
      </c>
    </row>
    <row r="1213" spans="1:3">
      <c r="A1213" t="s">
        <v>2107</v>
      </c>
      <c r="B1213" t="s">
        <v>1603</v>
      </c>
      <c r="C1213" s="11" t="s">
        <v>1012</v>
      </c>
    </row>
    <row r="1214" spans="1:3">
      <c r="A1214" t="s">
        <v>2107</v>
      </c>
      <c r="B1214" t="s">
        <v>1586</v>
      </c>
      <c r="C1214" s="11" t="s">
        <v>1013</v>
      </c>
    </row>
    <row r="1215" spans="1:3">
      <c r="A1215" t="s">
        <v>2107</v>
      </c>
      <c r="B1215" t="s">
        <v>1601</v>
      </c>
      <c r="C1215" s="11" t="s">
        <v>1013</v>
      </c>
    </row>
    <row r="1216" spans="1:3">
      <c r="A1216" t="s">
        <v>2107</v>
      </c>
      <c r="B1216" t="s">
        <v>1597</v>
      </c>
      <c r="C1216" s="11" t="s">
        <v>1014</v>
      </c>
    </row>
    <row r="1217" spans="1:3">
      <c r="A1217" t="s">
        <v>2107</v>
      </c>
      <c r="B1217" t="s">
        <v>1597</v>
      </c>
      <c r="C1217" s="11" t="s">
        <v>1015</v>
      </c>
    </row>
    <row r="1218" spans="1:3">
      <c r="A1218" t="s">
        <v>2107</v>
      </c>
      <c r="B1218" t="s">
        <v>1587</v>
      </c>
      <c r="C1218" s="11" t="s">
        <v>1016</v>
      </c>
    </row>
    <row r="1219" spans="1:3">
      <c r="A1219" t="s">
        <v>2107</v>
      </c>
      <c r="B1219" t="s">
        <v>1591</v>
      </c>
      <c r="C1219" s="11" t="s">
        <v>1017</v>
      </c>
    </row>
    <row r="1220" spans="1:3">
      <c r="A1220" t="s">
        <v>2107</v>
      </c>
      <c r="B1220" t="s">
        <v>1594</v>
      </c>
      <c r="C1220" s="11" t="s">
        <v>1017</v>
      </c>
    </row>
    <row r="1221" spans="1:3">
      <c r="A1221" t="s">
        <v>2107</v>
      </c>
      <c r="B1221" t="s">
        <v>1591</v>
      </c>
      <c r="C1221" s="11" t="s">
        <v>1018</v>
      </c>
    </row>
    <row r="1222" spans="1:3">
      <c r="A1222" t="s">
        <v>2107</v>
      </c>
      <c r="B1222" t="s">
        <v>1604</v>
      </c>
      <c r="C1222" s="11" t="s">
        <v>1019</v>
      </c>
    </row>
    <row r="1223" spans="1:3">
      <c r="A1223" t="s">
        <v>2107</v>
      </c>
      <c r="B1223" t="s">
        <v>1586</v>
      </c>
      <c r="C1223" s="11" t="s">
        <v>1020</v>
      </c>
    </row>
    <row r="1224" spans="1:3">
      <c r="A1224" t="s">
        <v>2107</v>
      </c>
      <c r="B1224" t="s">
        <v>1588</v>
      </c>
      <c r="C1224" s="11" t="s">
        <v>1020</v>
      </c>
    </row>
    <row r="1225" spans="1:3">
      <c r="A1225" t="s">
        <v>2107</v>
      </c>
      <c r="B1225" t="s">
        <v>1556</v>
      </c>
      <c r="C1225" s="11" t="s">
        <v>1021</v>
      </c>
    </row>
    <row r="1226" spans="1:3">
      <c r="A1226" t="s">
        <v>2107</v>
      </c>
      <c r="B1226" t="s">
        <v>1584</v>
      </c>
      <c r="C1226" s="11" t="s">
        <v>1021</v>
      </c>
    </row>
    <row r="1227" spans="1:3">
      <c r="A1227" t="s">
        <v>2107</v>
      </c>
      <c r="B1227" t="s">
        <v>1585</v>
      </c>
      <c r="C1227" s="11" t="s">
        <v>1022</v>
      </c>
    </row>
    <row r="1228" spans="1:3">
      <c r="A1228" t="s">
        <v>2107</v>
      </c>
      <c r="B1228" t="s">
        <v>1589</v>
      </c>
      <c r="C1228" s="11" t="s">
        <v>1023</v>
      </c>
    </row>
    <row r="1229" spans="1:3">
      <c r="A1229" t="s">
        <v>2107</v>
      </c>
      <c r="B1229" t="s">
        <v>1595</v>
      </c>
      <c r="C1229" s="11" t="s">
        <v>1023</v>
      </c>
    </row>
    <row r="1230" spans="1:3">
      <c r="A1230" t="s">
        <v>2107</v>
      </c>
      <c r="B1230" t="s">
        <v>1602</v>
      </c>
      <c r="C1230" s="11" t="s">
        <v>1024</v>
      </c>
    </row>
    <row r="1231" spans="1:3">
      <c r="A1231" t="s">
        <v>2088</v>
      </c>
      <c r="B1231" t="s">
        <v>1341</v>
      </c>
      <c r="C1231" s="11" t="s">
        <v>1025</v>
      </c>
    </row>
    <row r="1232" spans="1:3">
      <c r="A1232" t="s">
        <v>2107</v>
      </c>
      <c r="B1232" t="s">
        <v>1592</v>
      </c>
      <c r="C1232" s="11" t="s">
        <v>1025</v>
      </c>
    </row>
    <row r="1233" spans="1:3">
      <c r="A1233" t="s">
        <v>2107</v>
      </c>
      <c r="B1233" t="s">
        <v>1587</v>
      </c>
      <c r="C1233" s="11" t="s">
        <v>1026</v>
      </c>
    </row>
    <row r="1234" spans="1:3">
      <c r="A1234" t="s">
        <v>2107</v>
      </c>
      <c r="B1234" t="s">
        <v>1589</v>
      </c>
      <c r="C1234" s="11" t="s">
        <v>1026</v>
      </c>
    </row>
    <row r="1235" spans="1:3">
      <c r="A1235" t="s">
        <v>2107</v>
      </c>
      <c r="B1235" t="s">
        <v>1595</v>
      </c>
      <c r="C1235" s="11" t="s">
        <v>1026</v>
      </c>
    </row>
    <row r="1236" spans="1:3">
      <c r="A1236" t="s">
        <v>2107</v>
      </c>
      <c r="B1236" t="s">
        <v>1587</v>
      </c>
      <c r="C1236" s="11" t="s">
        <v>1027</v>
      </c>
    </row>
    <row r="1237" spans="1:3">
      <c r="A1237" t="s">
        <v>2107</v>
      </c>
      <c r="B1237" t="s">
        <v>1590</v>
      </c>
      <c r="C1237" s="11" t="s">
        <v>1027</v>
      </c>
    </row>
    <row r="1238" spans="1:3">
      <c r="A1238" t="s">
        <v>2107</v>
      </c>
      <c r="B1238" t="s">
        <v>1600</v>
      </c>
      <c r="C1238" s="11" t="s">
        <v>1028</v>
      </c>
    </row>
    <row r="1239" spans="1:3">
      <c r="A1239" t="s">
        <v>2107</v>
      </c>
      <c r="B1239" t="s">
        <v>1287</v>
      </c>
      <c r="C1239" s="11" t="s">
        <v>1029</v>
      </c>
    </row>
    <row r="1240" spans="1:3">
      <c r="A1240" t="s">
        <v>2107</v>
      </c>
      <c r="B1240" t="s">
        <v>1556</v>
      </c>
      <c r="C1240" s="11" t="s">
        <v>1030</v>
      </c>
    </row>
    <row r="1241" spans="1:3">
      <c r="A1241" t="s">
        <v>2107</v>
      </c>
      <c r="B1241" t="s">
        <v>1287</v>
      </c>
      <c r="C1241" s="11" t="s">
        <v>1030</v>
      </c>
    </row>
    <row r="1242" spans="1:3">
      <c r="A1242" t="s">
        <v>2107</v>
      </c>
      <c r="B1242" t="s">
        <v>1593</v>
      </c>
      <c r="C1242" s="11" t="s">
        <v>1031</v>
      </c>
    </row>
    <row r="1243" spans="1:3">
      <c r="A1243" t="s">
        <v>2107</v>
      </c>
      <c r="B1243" t="s">
        <v>1598</v>
      </c>
      <c r="C1243" s="11" t="s">
        <v>1032</v>
      </c>
    </row>
    <row r="1244" spans="1:3">
      <c r="A1244" t="s">
        <v>2107</v>
      </c>
      <c r="B1244" t="s">
        <v>1287</v>
      </c>
      <c r="C1244" s="11" t="s">
        <v>1033</v>
      </c>
    </row>
    <row r="1245" spans="1:3">
      <c r="A1245" t="s">
        <v>2107</v>
      </c>
      <c r="B1245" t="s">
        <v>1597</v>
      </c>
      <c r="C1245" s="11" t="s">
        <v>1033</v>
      </c>
    </row>
    <row r="1246" spans="1:3">
      <c r="A1246" t="s">
        <v>2107</v>
      </c>
      <c r="B1246" t="s">
        <v>1603</v>
      </c>
      <c r="C1246" s="11" t="s">
        <v>1034</v>
      </c>
    </row>
    <row r="1247" spans="1:3">
      <c r="A1247" t="s">
        <v>2107</v>
      </c>
      <c r="B1247" t="s">
        <v>1556</v>
      </c>
      <c r="C1247" s="11" t="s">
        <v>1035</v>
      </c>
    </row>
    <row r="1248" spans="1:3">
      <c r="A1248" t="s">
        <v>2107</v>
      </c>
      <c r="B1248" t="s">
        <v>1601</v>
      </c>
      <c r="C1248" s="11" t="s">
        <v>1035</v>
      </c>
    </row>
    <row r="1249" spans="1:3">
      <c r="A1249" t="s">
        <v>2107</v>
      </c>
      <c r="B1249" t="s">
        <v>1596</v>
      </c>
      <c r="C1249" s="11" t="s">
        <v>1036</v>
      </c>
    </row>
    <row r="1250" spans="1:3">
      <c r="A1250" t="s">
        <v>2107</v>
      </c>
      <c r="B1250" t="s">
        <v>1597</v>
      </c>
      <c r="C1250" s="11" t="s">
        <v>1037</v>
      </c>
    </row>
    <row r="1251" spans="1:3">
      <c r="A1251" t="s">
        <v>2088</v>
      </c>
      <c r="B1251" t="s">
        <v>1287</v>
      </c>
      <c r="C1251" s="11" t="s">
        <v>1038</v>
      </c>
    </row>
    <row r="1252" spans="1:3">
      <c r="A1252" t="s">
        <v>2088</v>
      </c>
      <c r="B1252" t="s">
        <v>1346</v>
      </c>
      <c r="C1252" s="11" t="s">
        <v>1039</v>
      </c>
    </row>
    <row r="1253" spans="1:3">
      <c r="A1253" t="s">
        <v>2088</v>
      </c>
      <c r="B1253" t="s">
        <v>1340</v>
      </c>
      <c r="C1253" s="11" t="s">
        <v>1040</v>
      </c>
    </row>
    <row r="1254" spans="1:3">
      <c r="A1254" t="s">
        <v>2088</v>
      </c>
      <c r="B1254" t="s">
        <v>1343</v>
      </c>
      <c r="C1254" s="11" t="s">
        <v>1040</v>
      </c>
    </row>
    <row r="1255" spans="1:3">
      <c r="A1255" t="s">
        <v>2088</v>
      </c>
      <c r="B1255" t="s">
        <v>1345</v>
      </c>
      <c r="C1255" s="11" t="s">
        <v>1040</v>
      </c>
    </row>
    <row r="1256" spans="1:3">
      <c r="A1256" t="s">
        <v>2088</v>
      </c>
      <c r="B1256" t="s">
        <v>1342</v>
      </c>
      <c r="C1256" s="11" t="s">
        <v>1041</v>
      </c>
    </row>
    <row r="1257" spans="1:3">
      <c r="A1257" t="s">
        <v>2088</v>
      </c>
      <c r="B1257" t="s">
        <v>1341</v>
      </c>
      <c r="C1257" s="11" t="s">
        <v>1042</v>
      </c>
    </row>
    <row r="1258" spans="1:3">
      <c r="A1258" t="s">
        <v>2088</v>
      </c>
      <c r="B1258" t="s">
        <v>1340</v>
      </c>
      <c r="C1258" s="11" t="s">
        <v>1043</v>
      </c>
    </row>
    <row r="1259" spans="1:3">
      <c r="A1259" t="s">
        <v>2088</v>
      </c>
      <c r="B1259" t="s">
        <v>1344</v>
      </c>
      <c r="C1259" s="11" t="s">
        <v>1044</v>
      </c>
    </row>
    <row r="1260" spans="1:3">
      <c r="A1260" t="s">
        <v>2088</v>
      </c>
      <c r="B1260" t="s">
        <v>1343</v>
      </c>
      <c r="C1260" s="11" t="s">
        <v>1045</v>
      </c>
    </row>
    <row r="1261" spans="1:3">
      <c r="A1261" t="s">
        <v>2088</v>
      </c>
      <c r="B1261" t="s">
        <v>1287</v>
      </c>
      <c r="C1261" s="11" t="s">
        <v>1046</v>
      </c>
    </row>
    <row r="1262" spans="1:3">
      <c r="A1262" t="s">
        <v>2088</v>
      </c>
      <c r="B1262" t="s">
        <v>1345</v>
      </c>
      <c r="C1262" s="11" t="s">
        <v>1047</v>
      </c>
    </row>
    <row r="1263" spans="1:3">
      <c r="A1263" t="s">
        <v>2088</v>
      </c>
      <c r="B1263" t="s">
        <v>1287</v>
      </c>
      <c r="C1263" s="11" t="s">
        <v>1048</v>
      </c>
    </row>
    <row r="1264" spans="1:3">
      <c r="A1264" t="s">
        <v>2119</v>
      </c>
      <c r="B1264" t="s">
        <v>1287</v>
      </c>
      <c r="C1264" s="11" t="s">
        <v>1049</v>
      </c>
    </row>
    <row r="1265" spans="1:3">
      <c r="A1265" t="s">
        <v>2119</v>
      </c>
      <c r="B1265" t="s">
        <v>1732</v>
      </c>
      <c r="C1265" s="11" t="s">
        <v>1050</v>
      </c>
    </row>
    <row r="1266" spans="1:3">
      <c r="A1266" t="s">
        <v>2119</v>
      </c>
      <c r="B1266" t="s">
        <v>1732</v>
      </c>
      <c r="C1266" s="11" t="s">
        <v>1051</v>
      </c>
    </row>
    <row r="1267" spans="1:3">
      <c r="A1267" t="s">
        <v>2119</v>
      </c>
      <c r="B1267" t="s">
        <v>1734</v>
      </c>
      <c r="C1267" s="11" t="s">
        <v>1052</v>
      </c>
    </row>
    <row r="1268" spans="1:3">
      <c r="A1268" t="s">
        <v>2119</v>
      </c>
      <c r="B1268" t="s">
        <v>1731</v>
      </c>
      <c r="C1268" s="11" t="s">
        <v>1053</v>
      </c>
    </row>
    <row r="1269" spans="1:3">
      <c r="A1269" t="s">
        <v>2119</v>
      </c>
      <c r="B1269" t="s">
        <v>1731</v>
      </c>
      <c r="C1269" s="11" t="s">
        <v>1054</v>
      </c>
    </row>
    <row r="1270" spans="1:3">
      <c r="A1270" t="s">
        <v>2119</v>
      </c>
      <c r="B1270" t="s">
        <v>1730</v>
      </c>
      <c r="C1270" s="11" t="s">
        <v>1055</v>
      </c>
    </row>
    <row r="1271" spans="1:3">
      <c r="A1271" t="s">
        <v>2119</v>
      </c>
      <c r="B1271" t="s">
        <v>1728</v>
      </c>
      <c r="C1271" s="11" t="s">
        <v>1056</v>
      </c>
    </row>
    <row r="1272" spans="1:3">
      <c r="A1272" t="s">
        <v>2119</v>
      </c>
      <c r="B1272" t="s">
        <v>1729</v>
      </c>
      <c r="C1272" s="11" t="s">
        <v>1057</v>
      </c>
    </row>
    <row r="1273" spans="1:3">
      <c r="A1273" t="s">
        <v>2119</v>
      </c>
      <c r="B1273" t="s">
        <v>1733</v>
      </c>
      <c r="C1273" s="11" t="s">
        <v>1058</v>
      </c>
    </row>
    <row r="1274" spans="1:3">
      <c r="A1274" t="s">
        <v>2119</v>
      </c>
      <c r="B1274" t="s">
        <v>1730</v>
      </c>
      <c r="C1274" s="11" t="s">
        <v>1059</v>
      </c>
    </row>
    <row r="1275" spans="1:3">
      <c r="A1275" t="s">
        <v>2119</v>
      </c>
      <c r="B1275" t="s">
        <v>1732</v>
      </c>
      <c r="C1275" s="11" t="s">
        <v>1059</v>
      </c>
    </row>
    <row r="1276" spans="1:3">
      <c r="A1276" t="s">
        <v>2119</v>
      </c>
      <c r="B1276" t="s">
        <v>1734</v>
      </c>
      <c r="C1276" s="11" t="s">
        <v>1060</v>
      </c>
    </row>
    <row r="1277" spans="1:3">
      <c r="A1277" t="s">
        <v>2119</v>
      </c>
      <c r="B1277" t="s">
        <v>1732</v>
      </c>
      <c r="C1277" s="11" t="s">
        <v>1061</v>
      </c>
    </row>
    <row r="1278" spans="1:3">
      <c r="A1278" t="s">
        <v>2119</v>
      </c>
      <c r="B1278" t="s">
        <v>1728</v>
      </c>
      <c r="C1278" s="11" t="s">
        <v>1062</v>
      </c>
    </row>
    <row r="1279" spans="1:3">
      <c r="A1279" t="s">
        <v>2123</v>
      </c>
      <c r="B1279" t="s">
        <v>1287</v>
      </c>
      <c r="C1279" s="11" t="s">
        <v>1062</v>
      </c>
    </row>
    <row r="1280" spans="1:3">
      <c r="A1280" t="s">
        <v>2123</v>
      </c>
      <c r="B1280" t="s">
        <v>1762</v>
      </c>
      <c r="C1280" s="11" t="s">
        <v>1062</v>
      </c>
    </row>
    <row r="1281" spans="1:3">
      <c r="A1281" t="s">
        <v>2123</v>
      </c>
      <c r="B1281" t="s">
        <v>1287</v>
      </c>
      <c r="C1281" s="11" t="s">
        <v>1063</v>
      </c>
    </row>
    <row r="1282" spans="1:3">
      <c r="A1282" t="s">
        <v>2123</v>
      </c>
      <c r="B1282" t="s">
        <v>1287</v>
      </c>
      <c r="C1282" s="11" t="s">
        <v>1064</v>
      </c>
    </row>
    <row r="1283" spans="1:3">
      <c r="A1283" t="s">
        <v>2123</v>
      </c>
      <c r="B1283" t="s">
        <v>1287</v>
      </c>
      <c r="C1283" s="11" t="s">
        <v>1065</v>
      </c>
    </row>
    <row r="1284" spans="1:3">
      <c r="A1284" t="s">
        <v>2123</v>
      </c>
      <c r="B1284" t="s">
        <v>1763</v>
      </c>
      <c r="C1284" s="11" t="s">
        <v>1066</v>
      </c>
    </row>
    <row r="1285" spans="1:3">
      <c r="A1285" t="s">
        <v>2123</v>
      </c>
      <c r="B1285" t="s">
        <v>1763</v>
      </c>
      <c r="C1285" s="11" t="s">
        <v>1067</v>
      </c>
    </row>
    <row r="1286" spans="1:3">
      <c r="A1286" t="s">
        <v>2123</v>
      </c>
      <c r="B1286" t="s">
        <v>1762</v>
      </c>
      <c r="C1286" s="11" t="s">
        <v>1068</v>
      </c>
    </row>
    <row r="1287" spans="1:3">
      <c r="A1287" t="s">
        <v>2123</v>
      </c>
      <c r="B1287" t="s">
        <v>1287</v>
      </c>
      <c r="C1287" s="11" t="s">
        <v>1069</v>
      </c>
    </row>
    <row r="1288" spans="1:3">
      <c r="A1288" t="s">
        <v>2123</v>
      </c>
      <c r="B1288" t="s">
        <v>1763</v>
      </c>
      <c r="C1288" s="11" t="s">
        <v>1070</v>
      </c>
    </row>
    <row r="1289" spans="1:3">
      <c r="A1289" t="s">
        <v>2123</v>
      </c>
      <c r="B1289" t="s">
        <v>1762</v>
      </c>
      <c r="C1289" s="11" t="s">
        <v>1071</v>
      </c>
    </row>
    <row r="1290" spans="1:3">
      <c r="A1290" t="s">
        <v>2123</v>
      </c>
      <c r="B1290" t="s">
        <v>1762</v>
      </c>
      <c r="C1290" s="11" t="s">
        <v>1072</v>
      </c>
    </row>
    <row r="1291" spans="1:3">
      <c r="A1291" t="s">
        <v>2123</v>
      </c>
      <c r="B1291" t="s">
        <v>1287</v>
      </c>
      <c r="C1291" s="11" t="s">
        <v>1073</v>
      </c>
    </row>
    <row r="1292" spans="1:3">
      <c r="A1292" t="s">
        <v>2147</v>
      </c>
      <c r="B1292" t="s">
        <v>1287</v>
      </c>
      <c r="C1292" s="11" t="s">
        <v>1074</v>
      </c>
    </row>
    <row r="1293" spans="1:3">
      <c r="A1293" t="s">
        <v>2147</v>
      </c>
      <c r="B1293" t="s">
        <v>1287</v>
      </c>
      <c r="C1293" s="11" t="s">
        <v>1075</v>
      </c>
    </row>
    <row r="1294" spans="1:3">
      <c r="A1294" t="s">
        <v>2147</v>
      </c>
      <c r="B1294" t="s">
        <v>1287</v>
      </c>
      <c r="C1294" s="11" t="s">
        <v>1076</v>
      </c>
    </row>
    <row r="1295" spans="1:3">
      <c r="A1295" t="s">
        <v>2147</v>
      </c>
      <c r="B1295" t="s">
        <v>1972</v>
      </c>
      <c r="C1295" s="11" t="s">
        <v>1077</v>
      </c>
    </row>
    <row r="1296" spans="1:3">
      <c r="A1296" t="s">
        <v>2147</v>
      </c>
      <c r="B1296" t="s">
        <v>1981</v>
      </c>
      <c r="C1296" s="11" t="s">
        <v>1078</v>
      </c>
    </row>
    <row r="1297" spans="1:3">
      <c r="A1297" t="s">
        <v>2147</v>
      </c>
      <c r="B1297" t="s">
        <v>1984</v>
      </c>
      <c r="C1297" s="11" t="s">
        <v>1079</v>
      </c>
    </row>
    <row r="1298" spans="1:3">
      <c r="A1298" t="s">
        <v>2147</v>
      </c>
      <c r="B1298" t="s">
        <v>1984</v>
      </c>
      <c r="C1298" s="11" t="s">
        <v>1080</v>
      </c>
    </row>
    <row r="1299" spans="1:3">
      <c r="A1299" t="s">
        <v>2147</v>
      </c>
      <c r="B1299" t="s">
        <v>1969</v>
      </c>
      <c r="C1299" s="11" t="s">
        <v>1081</v>
      </c>
    </row>
    <row r="1300" spans="1:3">
      <c r="A1300" t="s">
        <v>2147</v>
      </c>
      <c r="B1300" t="s">
        <v>1977</v>
      </c>
      <c r="C1300" s="11" t="s">
        <v>1082</v>
      </c>
    </row>
    <row r="1301" spans="1:3">
      <c r="A1301" t="s">
        <v>2147</v>
      </c>
      <c r="B1301" t="s">
        <v>1973</v>
      </c>
      <c r="C1301" s="11" t="s">
        <v>1083</v>
      </c>
    </row>
    <row r="1302" spans="1:3">
      <c r="A1302" t="s">
        <v>2147</v>
      </c>
      <c r="B1302" t="s">
        <v>1976</v>
      </c>
      <c r="C1302" s="11" t="s">
        <v>1083</v>
      </c>
    </row>
    <row r="1303" spans="1:3">
      <c r="A1303" t="s">
        <v>2147</v>
      </c>
      <c r="B1303" t="s">
        <v>1978</v>
      </c>
      <c r="C1303" s="11" t="s">
        <v>1084</v>
      </c>
    </row>
    <row r="1304" spans="1:3">
      <c r="A1304" t="s">
        <v>2147</v>
      </c>
      <c r="B1304" t="s">
        <v>1974</v>
      </c>
      <c r="C1304" s="11" t="s">
        <v>1085</v>
      </c>
    </row>
    <row r="1305" spans="1:3">
      <c r="A1305" t="s">
        <v>2147</v>
      </c>
      <c r="B1305" t="s">
        <v>1985</v>
      </c>
      <c r="C1305" s="11" t="s">
        <v>1085</v>
      </c>
    </row>
    <row r="1306" spans="1:3">
      <c r="A1306" t="s">
        <v>2107</v>
      </c>
      <c r="B1306" t="s">
        <v>1590</v>
      </c>
      <c r="C1306" s="11" t="s">
        <v>1086</v>
      </c>
    </row>
    <row r="1307" spans="1:3">
      <c r="A1307" t="s">
        <v>2147</v>
      </c>
      <c r="B1307" t="s">
        <v>1971</v>
      </c>
      <c r="C1307" s="11" t="s">
        <v>1086</v>
      </c>
    </row>
    <row r="1308" spans="1:3">
      <c r="A1308" t="s">
        <v>2147</v>
      </c>
      <c r="B1308" t="s">
        <v>1970</v>
      </c>
      <c r="C1308" s="11" t="s">
        <v>1087</v>
      </c>
    </row>
    <row r="1309" spans="1:3">
      <c r="A1309" t="s">
        <v>2147</v>
      </c>
      <c r="B1309" t="s">
        <v>1975</v>
      </c>
      <c r="C1309" s="11" t="s">
        <v>1087</v>
      </c>
    </row>
    <row r="1310" spans="1:3">
      <c r="A1310" t="s">
        <v>2147</v>
      </c>
      <c r="B1310" t="s">
        <v>1983</v>
      </c>
      <c r="C1310" s="11" t="s">
        <v>1087</v>
      </c>
    </row>
    <row r="1311" spans="1:3">
      <c r="A1311" t="s">
        <v>2147</v>
      </c>
      <c r="B1311" t="s">
        <v>1969</v>
      </c>
      <c r="C1311" s="11" t="s">
        <v>1088</v>
      </c>
    </row>
    <row r="1312" spans="1:3">
      <c r="A1312" t="s">
        <v>2147</v>
      </c>
      <c r="B1312" t="s">
        <v>1976</v>
      </c>
      <c r="C1312" s="11" t="s">
        <v>1088</v>
      </c>
    </row>
    <row r="1313" spans="1:3">
      <c r="A1313" t="s">
        <v>2147</v>
      </c>
      <c r="B1313" t="s">
        <v>1969</v>
      </c>
      <c r="C1313" s="11" t="s">
        <v>1089</v>
      </c>
    </row>
    <row r="1314" spans="1:3">
      <c r="A1314" t="s">
        <v>2147</v>
      </c>
      <c r="B1314" t="s">
        <v>1979</v>
      </c>
      <c r="C1314" s="11" t="s">
        <v>1089</v>
      </c>
    </row>
    <row r="1315" spans="1:3">
      <c r="A1315" t="s">
        <v>2147</v>
      </c>
      <c r="B1315" t="s">
        <v>1980</v>
      </c>
      <c r="C1315" s="11" t="s">
        <v>1090</v>
      </c>
    </row>
    <row r="1316" spans="1:3">
      <c r="A1316" t="s">
        <v>2147</v>
      </c>
      <c r="B1316" t="s">
        <v>1981</v>
      </c>
      <c r="C1316" s="11" t="s">
        <v>1090</v>
      </c>
    </row>
    <row r="1317" spans="1:3">
      <c r="A1317" t="s">
        <v>2147</v>
      </c>
      <c r="B1317" t="s">
        <v>1982</v>
      </c>
      <c r="C1317" s="11" t="s">
        <v>1091</v>
      </c>
    </row>
    <row r="1318" spans="1:3">
      <c r="A1318" t="s">
        <v>2147</v>
      </c>
      <c r="B1318" t="s">
        <v>1970</v>
      </c>
      <c r="C1318" s="11" t="s">
        <v>1092</v>
      </c>
    </row>
    <row r="1319" spans="1:3">
      <c r="A1319" t="s">
        <v>2147</v>
      </c>
      <c r="B1319" t="s">
        <v>1981</v>
      </c>
      <c r="C1319" s="11" t="s">
        <v>1093</v>
      </c>
    </row>
    <row r="1320" spans="1:3">
      <c r="A1320" t="s">
        <v>2147</v>
      </c>
      <c r="B1320" t="s">
        <v>1270</v>
      </c>
      <c r="C1320" s="11" t="s">
        <v>1094</v>
      </c>
    </row>
    <row r="1321" spans="1:3">
      <c r="A1321" t="s">
        <v>2147</v>
      </c>
      <c r="B1321" t="s">
        <v>1973</v>
      </c>
      <c r="C1321" s="11" t="s">
        <v>1095</v>
      </c>
    </row>
    <row r="1322" spans="1:3">
      <c r="A1322" t="s">
        <v>2147</v>
      </c>
      <c r="B1322" t="s">
        <v>1969</v>
      </c>
      <c r="C1322" s="11" t="s">
        <v>1096</v>
      </c>
    </row>
    <row r="1323" spans="1:3">
      <c r="A1323" t="s">
        <v>2147</v>
      </c>
      <c r="B1323" t="s">
        <v>1969</v>
      </c>
      <c r="C1323" s="11" t="s">
        <v>1097</v>
      </c>
    </row>
    <row r="1324" spans="1:3">
      <c r="A1324" t="s">
        <v>2147</v>
      </c>
      <c r="B1324" t="s">
        <v>1969</v>
      </c>
      <c r="C1324" s="11" t="s">
        <v>1098</v>
      </c>
    </row>
    <row r="1325" spans="1:3">
      <c r="A1325" t="s">
        <v>2147</v>
      </c>
      <c r="B1325" t="s">
        <v>1973</v>
      </c>
      <c r="C1325" s="11" t="s">
        <v>1099</v>
      </c>
    </row>
    <row r="1326" spans="1:3">
      <c r="A1326" t="s">
        <v>2147</v>
      </c>
      <c r="B1326" t="s">
        <v>1976</v>
      </c>
      <c r="C1326" s="11" t="s">
        <v>1099</v>
      </c>
    </row>
    <row r="1327" spans="1:3">
      <c r="A1327" t="s">
        <v>2147</v>
      </c>
      <c r="B1327" t="s">
        <v>1975</v>
      </c>
      <c r="C1327" s="11" t="s">
        <v>1100</v>
      </c>
    </row>
    <row r="1328" spans="1:3">
      <c r="A1328" t="s">
        <v>2147</v>
      </c>
      <c r="B1328" t="s">
        <v>1270</v>
      </c>
      <c r="C1328" s="11" t="s">
        <v>1101</v>
      </c>
    </row>
    <row r="1329" spans="1:3">
      <c r="A1329" t="s">
        <v>2147</v>
      </c>
      <c r="B1329" t="s">
        <v>1985</v>
      </c>
      <c r="C1329" s="11" t="s">
        <v>1102</v>
      </c>
    </row>
    <row r="1330" spans="1:3">
      <c r="A1330" t="s">
        <v>2129</v>
      </c>
      <c r="B1330" t="s">
        <v>1287</v>
      </c>
      <c r="C1330" s="11" t="s">
        <v>1103</v>
      </c>
    </row>
    <row r="1331" spans="1:3">
      <c r="A1331" t="s">
        <v>2129</v>
      </c>
      <c r="B1331" t="s">
        <v>1287</v>
      </c>
      <c r="C1331" s="11" t="s">
        <v>1104</v>
      </c>
    </row>
    <row r="1332" spans="1:3">
      <c r="A1332" t="s">
        <v>2129</v>
      </c>
      <c r="B1332" t="s">
        <v>1814</v>
      </c>
      <c r="C1332" s="11" t="s">
        <v>1105</v>
      </c>
    </row>
    <row r="1333" spans="1:3">
      <c r="A1333" t="s">
        <v>2129</v>
      </c>
      <c r="B1333" t="s">
        <v>1815</v>
      </c>
      <c r="C1333" s="11" t="s">
        <v>1106</v>
      </c>
    </row>
    <row r="1334" spans="1:3">
      <c r="A1334" t="s">
        <v>2129</v>
      </c>
      <c r="B1334" t="s">
        <v>1817</v>
      </c>
      <c r="C1334" s="11" t="s">
        <v>1106</v>
      </c>
    </row>
    <row r="1335" spans="1:3">
      <c r="A1335" t="s">
        <v>2129</v>
      </c>
      <c r="B1335" t="s">
        <v>1287</v>
      </c>
      <c r="C1335" s="11" t="s">
        <v>1107</v>
      </c>
    </row>
    <row r="1336" spans="1:3">
      <c r="A1336" t="s">
        <v>2129</v>
      </c>
      <c r="B1336" t="s">
        <v>1816</v>
      </c>
      <c r="C1336" s="11" t="s">
        <v>1107</v>
      </c>
    </row>
    <row r="1337" spans="1:3">
      <c r="A1337" t="s">
        <v>2099</v>
      </c>
      <c r="B1337" t="s">
        <v>1287</v>
      </c>
      <c r="C1337" s="11" t="s">
        <v>1108</v>
      </c>
    </row>
    <row r="1338" spans="1:3">
      <c r="A1338" t="s">
        <v>2099</v>
      </c>
      <c r="B1338" t="s">
        <v>1506</v>
      </c>
      <c r="C1338" s="11" t="s">
        <v>1108</v>
      </c>
    </row>
    <row r="1339" spans="1:3">
      <c r="A1339" t="s">
        <v>2099</v>
      </c>
      <c r="B1339" t="s">
        <v>1287</v>
      </c>
      <c r="C1339" s="11" t="s">
        <v>1109</v>
      </c>
    </row>
    <row r="1340" spans="1:3">
      <c r="A1340" t="s">
        <v>2099</v>
      </c>
      <c r="B1340" t="s">
        <v>1287</v>
      </c>
      <c r="C1340" s="11" t="s">
        <v>1110</v>
      </c>
    </row>
    <row r="1341" spans="1:3">
      <c r="A1341" t="s">
        <v>2099</v>
      </c>
      <c r="B1341" t="s">
        <v>1512</v>
      </c>
      <c r="C1341" s="11" t="s">
        <v>1111</v>
      </c>
    </row>
    <row r="1342" spans="1:3">
      <c r="A1342" t="s">
        <v>2099</v>
      </c>
      <c r="B1342" t="s">
        <v>1287</v>
      </c>
      <c r="C1342" s="11" t="s">
        <v>1112</v>
      </c>
    </row>
    <row r="1343" spans="1:3">
      <c r="A1343" t="s">
        <v>2099</v>
      </c>
      <c r="B1343" t="s">
        <v>1511</v>
      </c>
      <c r="C1343" s="11" t="s">
        <v>1113</v>
      </c>
    </row>
    <row r="1344" spans="1:3">
      <c r="A1344" t="s">
        <v>2099</v>
      </c>
      <c r="B1344" t="s">
        <v>1506</v>
      </c>
      <c r="C1344" s="11" t="s">
        <v>1114</v>
      </c>
    </row>
    <row r="1345" spans="1:3">
      <c r="A1345" t="s">
        <v>2099</v>
      </c>
      <c r="B1345" t="s">
        <v>1512</v>
      </c>
      <c r="C1345" s="11" t="s">
        <v>1115</v>
      </c>
    </row>
    <row r="1346" spans="1:3">
      <c r="A1346" t="s">
        <v>2099</v>
      </c>
      <c r="B1346" t="s">
        <v>1508</v>
      </c>
      <c r="C1346" s="11" t="s">
        <v>1116</v>
      </c>
    </row>
    <row r="1347" spans="1:3">
      <c r="A1347" t="s">
        <v>2099</v>
      </c>
      <c r="B1347" t="s">
        <v>1510</v>
      </c>
      <c r="C1347" s="11" t="s">
        <v>1117</v>
      </c>
    </row>
    <row r="1348" spans="1:3">
      <c r="A1348" t="s">
        <v>2099</v>
      </c>
      <c r="B1348" t="s">
        <v>1509</v>
      </c>
      <c r="C1348" s="11" t="s">
        <v>1118</v>
      </c>
    </row>
    <row r="1349" spans="1:3">
      <c r="A1349" t="s">
        <v>2099</v>
      </c>
      <c r="B1349" t="s">
        <v>1287</v>
      </c>
      <c r="C1349" s="11" t="s">
        <v>1119</v>
      </c>
    </row>
    <row r="1350" spans="1:3">
      <c r="A1350" t="s">
        <v>2099</v>
      </c>
      <c r="B1350" t="s">
        <v>1506</v>
      </c>
      <c r="C1350" s="11" t="s">
        <v>1119</v>
      </c>
    </row>
    <row r="1351" spans="1:3">
      <c r="A1351" t="s">
        <v>2099</v>
      </c>
      <c r="B1351" t="s">
        <v>1508</v>
      </c>
      <c r="C1351" s="11" t="s">
        <v>1120</v>
      </c>
    </row>
    <row r="1352" spans="1:3">
      <c r="A1352" t="s">
        <v>2099</v>
      </c>
      <c r="B1352" t="s">
        <v>1507</v>
      </c>
      <c r="C1352" s="11" t="s">
        <v>1121</v>
      </c>
    </row>
    <row r="1353" spans="1:3">
      <c r="A1353" t="s">
        <v>2099</v>
      </c>
      <c r="B1353" t="s">
        <v>1508</v>
      </c>
      <c r="C1353" s="11" t="s">
        <v>1122</v>
      </c>
    </row>
    <row r="1354" spans="1:3">
      <c r="A1354" t="s">
        <v>2137</v>
      </c>
      <c r="B1354" t="s">
        <v>1287</v>
      </c>
      <c r="C1354" s="11" t="s">
        <v>1123</v>
      </c>
    </row>
    <row r="1355" spans="1:3">
      <c r="A1355" t="s">
        <v>2137</v>
      </c>
      <c r="B1355" t="s">
        <v>1287</v>
      </c>
      <c r="C1355" s="11" t="s">
        <v>1124</v>
      </c>
    </row>
    <row r="1356" spans="1:3">
      <c r="A1356" t="s">
        <v>2137</v>
      </c>
      <c r="B1356" t="s">
        <v>1287</v>
      </c>
      <c r="C1356" s="11" t="s">
        <v>1125</v>
      </c>
    </row>
    <row r="1357" spans="1:3">
      <c r="A1357" t="s">
        <v>2137</v>
      </c>
      <c r="B1357" t="s">
        <v>1900</v>
      </c>
      <c r="C1357" s="11" t="s">
        <v>1126</v>
      </c>
    </row>
    <row r="1358" spans="1:3">
      <c r="A1358" t="s">
        <v>2137</v>
      </c>
      <c r="B1358" t="s">
        <v>1905</v>
      </c>
      <c r="C1358" s="11" t="s">
        <v>1126</v>
      </c>
    </row>
    <row r="1359" spans="1:3">
      <c r="A1359" t="s">
        <v>2137</v>
      </c>
      <c r="B1359" t="s">
        <v>1912</v>
      </c>
      <c r="C1359" s="11" t="s">
        <v>1126</v>
      </c>
    </row>
    <row r="1360" spans="1:3">
      <c r="A1360" t="s">
        <v>2137</v>
      </c>
      <c r="B1360" t="s">
        <v>1912</v>
      </c>
      <c r="C1360" s="11" t="s">
        <v>1127</v>
      </c>
    </row>
    <row r="1361" spans="1:3">
      <c r="A1361" t="s">
        <v>2137</v>
      </c>
      <c r="B1361" t="s">
        <v>1912</v>
      </c>
      <c r="C1361" s="11" t="s">
        <v>1128</v>
      </c>
    </row>
    <row r="1362" spans="1:3">
      <c r="A1362" t="s">
        <v>2137</v>
      </c>
      <c r="B1362" t="s">
        <v>1912</v>
      </c>
      <c r="C1362" s="11" t="s">
        <v>1129</v>
      </c>
    </row>
    <row r="1363" spans="1:3">
      <c r="A1363" t="s">
        <v>2137</v>
      </c>
      <c r="B1363" t="s">
        <v>1912</v>
      </c>
      <c r="C1363" s="11" t="s">
        <v>1130</v>
      </c>
    </row>
    <row r="1364" spans="1:3">
      <c r="A1364" t="s">
        <v>2137</v>
      </c>
      <c r="B1364" t="s">
        <v>1900</v>
      </c>
      <c r="C1364" s="11" t="s">
        <v>1131</v>
      </c>
    </row>
    <row r="1365" spans="1:3">
      <c r="A1365" t="s">
        <v>2137</v>
      </c>
      <c r="B1365" t="s">
        <v>1909</v>
      </c>
      <c r="C1365" s="11" t="s">
        <v>1132</v>
      </c>
    </row>
    <row r="1366" spans="1:3">
      <c r="A1366" t="s">
        <v>2137</v>
      </c>
      <c r="B1366" t="s">
        <v>1902</v>
      </c>
      <c r="C1366" s="11" t="s">
        <v>1133</v>
      </c>
    </row>
    <row r="1367" spans="1:3">
      <c r="A1367" t="s">
        <v>2137</v>
      </c>
      <c r="B1367" t="s">
        <v>1906</v>
      </c>
      <c r="C1367" s="11" t="s">
        <v>1134</v>
      </c>
    </row>
    <row r="1368" spans="1:3">
      <c r="A1368" t="s">
        <v>2137</v>
      </c>
      <c r="B1368" t="s">
        <v>1898</v>
      </c>
      <c r="C1368" s="11" t="s">
        <v>1135</v>
      </c>
    </row>
    <row r="1369" spans="1:3">
      <c r="A1369" t="s">
        <v>2137</v>
      </c>
      <c r="B1369" t="s">
        <v>1903</v>
      </c>
      <c r="C1369" s="11" t="s">
        <v>1136</v>
      </c>
    </row>
    <row r="1370" spans="1:3">
      <c r="A1370" t="s">
        <v>2137</v>
      </c>
      <c r="B1370" t="s">
        <v>1909</v>
      </c>
      <c r="C1370" s="11" t="s">
        <v>1137</v>
      </c>
    </row>
    <row r="1371" spans="1:3">
      <c r="A1371" t="s">
        <v>2137</v>
      </c>
      <c r="B1371" t="s">
        <v>1907</v>
      </c>
      <c r="C1371" s="11" t="s">
        <v>1138</v>
      </c>
    </row>
    <row r="1372" spans="1:3">
      <c r="A1372" t="s">
        <v>2137</v>
      </c>
      <c r="B1372" t="s">
        <v>1908</v>
      </c>
      <c r="C1372" s="11" t="s">
        <v>1139</v>
      </c>
    </row>
    <row r="1373" spans="1:3">
      <c r="A1373" t="s">
        <v>2137</v>
      </c>
      <c r="B1373" t="s">
        <v>1910</v>
      </c>
      <c r="C1373" s="11" t="s">
        <v>1140</v>
      </c>
    </row>
    <row r="1374" spans="1:3">
      <c r="A1374" t="s">
        <v>2137</v>
      </c>
      <c r="B1374" t="s">
        <v>1901</v>
      </c>
      <c r="C1374" s="11" t="s">
        <v>1141</v>
      </c>
    </row>
    <row r="1375" spans="1:3">
      <c r="A1375" t="s">
        <v>2137</v>
      </c>
      <c r="B1375" t="s">
        <v>1907</v>
      </c>
      <c r="C1375" s="11" t="s">
        <v>1141</v>
      </c>
    </row>
    <row r="1376" spans="1:3">
      <c r="A1376" t="s">
        <v>2137</v>
      </c>
      <c r="B1376" t="s">
        <v>1900</v>
      </c>
      <c r="C1376" s="11" t="s">
        <v>1142</v>
      </c>
    </row>
    <row r="1377" spans="1:3">
      <c r="A1377" t="s">
        <v>2137</v>
      </c>
      <c r="B1377" t="s">
        <v>1912</v>
      </c>
      <c r="C1377" s="11" t="s">
        <v>1142</v>
      </c>
    </row>
    <row r="1378" spans="1:3">
      <c r="A1378" t="s">
        <v>2137</v>
      </c>
      <c r="B1378" t="s">
        <v>1909</v>
      </c>
      <c r="C1378" s="11" t="s">
        <v>1143</v>
      </c>
    </row>
    <row r="1379" spans="1:3">
      <c r="A1379" t="s">
        <v>2137</v>
      </c>
      <c r="B1379" t="s">
        <v>1912</v>
      </c>
      <c r="C1379" s="11" t="s">
        <v>1144</v>
      </c>
    </row>
    <row r="1380" spans="1:3">
      <c r="A1380" t="s">
        <v>2137</v>
      </c>
      <c r="B1380" t="s">
        <v>1898</v>
      </c>
      <c r="C1380" s="11" t="s">
        <v>1145</v>
      </c>
    </row>
    <row r="1381" spans="1:3">
      <c r="A1381" t="s">
        <v>2137</v>
      </c>
      <c r="B1381" t="s">
        <v>1899</v>
      </c>
      <c r="C1381" s="11" t="s">
        <v>1146</v>
      </c>
    </row>
    <row r="1382" spans="1:3">
      <c r="A1382" t="s">
        <v>2137</v>
      </c>
      <c r="B1382" t="s">
        <v>1911</v>
      </c>
      <c r="C1382" s="11" t="s">
        <v>1147</v>
      </c>
    </row>
    <row r="1383" spans="1:3">
      <c r="A1383" t="s">
        <v>2137</v>
      </c>
      <c r="B1383" t="s">
        <v>1904</v>
      </c>
      <c r="C1383" s="11" t="s">
        <v>1148</v>
      </c>
    </row>
    <row r="1384" spans="1:3">
      <c r="A1384" t="s">
        <v>2137</v>
      </c>
      <c r="B1384" t="s">
        <v>1909</v>
      </c>
      <c r="C1384" s="11" t="s">
        <v>1149</v>
      </c>
    </row>
    <row r="1385" spans="1:3">
      <c r="A1385" t="s">
        <v>2137</v>
      </c>
      <c r="B1385" t="s">
        <v>1911</v>
      </c>
      <c r="C1385" s="11" t="s">
        <v>1150</v>
      </c>
    </row>
    <row r="1386" spans="1:3">
      <c r="A1386" t="s">
        <v>2138</v>
      </c>
      <c r="B1386" t="s">
        <v>1287</v>
      </c>
      <c r="C1386" s="11" t="s">
        <v>1151</v>
      </c>
    </row>
    <row r="1387" spans="1:3">
      <c r="A1387" t="s">
        <v>2138</v>
      </c>
      <c r="B1387" t="s">
        <v>1287</v>
      </c>
      <c r="C1387" s="11" t="s">
        <v>1152</v>
      </c>
    </row>
    <row r="1388" spans="1:3">
      <c r="A1388" t="s">
        <v>2138</v>
      </c>
      <c r="B1388" t="s">
        <v>1918</v>
      </c>
      <c r="C1388" s="11" t="s">
        <v>1152</v>
      </c>
    </row>
    <row r="1389" spans="1:3">
      <c r="A1389" t="s">
        <v>2138</v>
      </c>
      <c r="B1389" t="s">
        <v>1916</v>
      </c>
      <c r="C1389" s="11" t="s">
        <v>1153</v>
      </c>
    </row>
    <row r="1390" spans="1:3">
      <c r="A1390" t="s">
        <v>2138</v>
      </c>
      <c r="B1390" t="s">
        <v>1914</v>
      </c>
      <c r="C1390" s="11" t="s">
        <v>1154</v>
      </c>
    </row>
    <row r="1391" spans="1:3">
      <c r="A1391" t="s">
        <v>2138</v>
      </c>
      <c r="B1391" t="s">
        <v>1917</v>
      </c>
      <c r="C1391" s="11" t="s">
        <v>1154</v>
      </c>
    </row>
    <row r="1392" spans="1:3">
      <c r="A1392" t="s">
        <v>2138</v>
      </c>
      <c r="B1392" t="s">
        <v>1287</v>
      </c>
      <c r="C1392" s="11" t="s">
        <v>1155</v>
      </c>
    </row>
    <row r="1393" spans="1:3">
      <c r="A1393" t="s">
        <v>2138</v>
      </c>
      <c r="B1393" t="s">
        <v>1915</v>
      </c>
      <c r="C1393" s="11" t="s">
        <v>1156</v>
      </c>
    </row>
    <row r="1394" spans="1:3">
      <c r="A1394" t="s">
        <v>2138</v>
      </c>
      <c r="B1394" t="s">
        <v>1913</v>
      </c>
      <c r="C1394" s="11" t="s">
        <v>1157</v>
      </c>
    </row>
    <row r="1395" spans="1:3">
      <c r="A1395" t="s">
        <v>2100</v>
      </c>
      <c r="B1395" t="s">
        <v>1287</v>
      </c>
      <c r="C1395" s="11" t="s">
        <v>1158</v>
      </c>
    </row>
    <row r="1396" spans="1:3">
      <c r="A1396" t="s">
        <v>2100</v>
      </c>
      <c r="B1396" t="s">
        <v>1518</v>
      </c>
      <c r="C1396" s="11" t="s">
        <v>1158</v>
      </c>
    </row>
    <row r="1397" spans="1:3">
      <c r="A1397" t="s">
        <v>2100</v>
      </c>
      <c r="B1397" t="s">
        <v>1519</v>
      </c>
      <c r="C1397" s="11" t="s">
        <v>1158</v>
      </c>
    </row>
    <row r="1398" spans="1:3">
      <c r="A1398" t="s">
        <v>2100</v>
      </c>
      <c r="B1398" t="s">
        <v>1287</v>
      </c>
      <c r="C1398" s="11" t="s">
        <v>1159</v>
      </c>
    </row>
    <row r="1399" spans="1:3">
      <c r="A1399" t="s">
        <v>2100</v>
      </c>
      <c r="B1399" t="s">
        <v>1513</v>
      </c>
      <c r="C1399" s="11" t="s">
        <v>1160</v>
      </c>
    </row>
    <row r="1400" spans="1:3">
      <c r="A1400" t="s">
        <v>2100</v>
      </c>
      <c r="B1400" t="s">
        <v>1515</v>
      </c>
      <c r="C1400" s="11" t="s">
        <v>1161</v>
      </c>
    </row>
    <row r="1401" spans="1:3">
      <c r="A1401" t="s">
        <v>2100</v>
      </c>
      <c r="B1401" t="s">
        <v>1521</v>
      </c>
      <c r="C1401" s="11" t="s">
        <v>1161</v>
      </c>
    </row>
    <row r="1402" spans="1:3">
      <c r="A1402" t="s">
        <v>2100</v>
      </c>
      <c r="B1402" t="s">
        <v>1517</v>
      </c>
      <c r="C1402" s="11" t="s">
        <v>1162</v>
      </c>
    </row>
    <row r="1403" spans="1:3">
      <c r="A1403" t="s">
        <v>2100</v>
      </c>
      <c r="B1403" t="s">
        <v>1520</v>
      </c>
      <c r="C1403" s="11" t="s">
        <v>1162</v>
      </c>
    </row>
    <row r="1404" spans="1:3">
      <c r="A1404" t="s">
        <v>2100</v>
      </c>
      <c r="B1404" t="s">
        <v>1515</v>
      </c>
      <c r="C1404" s="11" t="s">
        <v>1163</v>
      </c>
    </row>
    <row r="1405" spans="1:3">
      <c r="A1405" t="s">
        <v>2100</v>
      </c>
      <c r="B1405" t="s">
        <v>1516</v>
      </c>
      <c r="C1405" s="11" t="s">
        <v>1163</v>
      </c>
    </row>
    <row r="1406" spans="1:3">
      <c r="A1406" t="s">
        <v>2100</v>
      </c>
      <c r="B1406" t="s">
        <v>1519</v>
      </c>
      <c r="C1406" s="11" t="s">
        <v>1164</v>
      </c>
    </row>
    <row r="1407" spans="1:3">
      <c r="A1407" t="s">
        <v>2100</v>
      </c>
      <c r="B1407" t="s">
        <v>1517</v>
      </c>
      <c r="C1407" s="11" t="s">
        <v>1165</v>
      </c>
    </row>
    <row r="1408" spans="1:3">
      <c r="A1408" t="s">
        <v>2100</v>
      </c>
      <c r="B1408" t="s">
        <v>1287</v>
      </c>
      <c r="C1408" s="11" t="s">
        <v>1166</v>
      </c>
    </row>
    <row r="1409" spans="1:3">
      <c r="A1409" t="s">
        <v>2100</v>
      </c>
      <c r="B1409" t="s">
        <v>1514</v>
      </c>
      <c r="C1409" s="11" t="s">
        <v>1166</v>
      </c>
    </row>
    <row r="1410" spans="1:3">
      <c r="A1410" t="s">
        <v>2100</v>
      </c>
      <c r="B1410" t="s">
        <v>1515</v>
      </c>
      <c r="C1410" s="11" t="s">
        <v>1167</v>
      </c>
    </row>
    <row r="1411" spans="1:3">
      <c r="A1411" t="s">
        <v>2100</v>
      </c>
      <c r="B1411" t="s">
        <v>1287</v>
      </c>
      <c r="C1411" s="11" t="s">
        <v>1168</v>
      </c>
    </row>
    <row r="1412" spans="1:3">
      <c r="A1412" t="s">
        <v>2100</v>
      </c>
      <c r="B1412" t="s">
        <v>1520</v>
      </c>
      <c r="C1412" s="11" t="s">
        <v>1168</v>
      </c>
    </row>
    <row r="1413" spans="1:3">
      <c r="A1413" t="s">
        <v>2100</v>
      </c>
      <c r="B1413" t="s">
        <v>1520</v>
      </c>
      <c r="C1413" s="11" t="s">
        <v>1169</v>
      </c>
    </row>
    <row r="1414" spans="1:3">
      <c r="A1414" t="s">
        <v>2100</v>
      </c>
      <c r="B1414" t="s">
        <v>1518</v>
      </c>
      <c r="C1414" s="11" t="s">
        <v>1170</v>
      </c>
    </row>
    <row r="1415" spans="1:3">
      <c r="A1415" t="s">
        <v>2120</v>
      </c>
      <c r="B1415" t="s">
        <v>1287</v>
      </c>
      <c r="C1415" s="11" t="s">
        <v>1171</v>
      </c>
    </row>
    <row r="1416" spans="1:3">
      <c r="A1416" t="s">
        <v>2120</v>
      </c>
      <c r="B1416" t="s">
        <v>1736</v>
      </c>
      <c r="C1416" s="11" t="s">
        <v>1171</v>
      </c>
    </row>
    <row r="1417" spans="1:3">
      <c r="A1417" t="s">
        <v>2120</v>
      </c>
      <c r="B1417" t="s">
        <v>1742</v>
      </c>
      <c r="C1417" s="11" t="s">
        <v>1171</v>
      </c>
    </row>
    <row r="1418" spans="1:3">
      <c r="A1418" t="s">
        <v>2120</v>
      </c>
      <c r="B1418" t="s">
        <v>1737</v>
      </c>
      <c r="C1418" s="11" t="s">
        <v>1172</v>
      </c>
    </row>
    <row r="1419" spans="1:3">
      <c r="A1419" t="s">
        <v>2120</v>
      </c>
      <c r="B1419" t="s">
        <v>1741</v>
      </c>
      <c r="C1419" s="11" t="s">
        <v>1172</v>
      </c>
    </row>
    <row r="1420" spans="1:3">
      <c r="A1420" t="s">
        <v>2120</v>
      </c>
      <c r="B1420" t="s">
        <v>1241</v>
      </c>
      <c r="C1420" s="11" t="s">
        <v>1173</v>
      </c>
    </row>
    <row r="1421" spans="1:3">
      <c r="A1421" t="s">
        <v>2120</v>
      </c>
      <c r="B1421" t="s">
        <v>1735</v>
      </c>
      <c r="C1421" s="11" t="s">
        <v>1174</v>
      </c>
    </row>
    <row r="1422" spans="1:3">
      <c r="A1422" t="s">
        <v>2120</v>
      </c>
      <c r="B1422" t="s">
        <v>1739</v>
      </c>
      <c r="C1422" s="11" t="s">
        <v>1175</v>
      </c>
    </row>
    <row r="1423" spans="1:3">
      <c r="A1423" t="s">
        <v>2120</v>
      </c>
      <c r="B1423" t="s">
        <v>1737</v>
      </c>
      <c r="C1423" s="11" t="s">
        <v>1176</v>
      </c>
    </row>
    <row r="1424" spans="1:3">
      <c r="A1424" t="s">
        <v>2120</v>
      </c>
      <c r="B1424" t="s">
        <v>1738</v>
      </c>
      <c r="C1424" s="11" t="s">
        <v>1177</v>
      </c>
    </row>
    <row r="1425" spans="1:3">
      <c r="A1425" t="s">
        <v>2120</v>
      </c>
      <c r="B1425" t="s">
        <v>1739</v>
      </c>
      <c r="C1425" s="11" t="s">
        <v>1177</v>
      </c>
    </row>
    <row r="1426" spans="1:3">
      <c r="A1426" t="s">
        <v>2120</v>
      </c>
      <c r="B1426" t="s">
        <v>1740</v>
      </c>
      <c r="C1426" s="11" t="s">
        <v>1178</v>
      </c>
    </row>
    <row r="1427" spans="1:3">
      <c r="A1427" t="s">
        <v>2120</v>
      </c>
      <c r="B1427" t="s">
        <v>1736</v>
      </c>
      <c r="C1427" s="11" t="s">
        <v>1179</v>
      </c>
    </row>
    <row r="1428" spans="1:3">
      <c r="A1428" t="s">
        <v>2120</v>
      </c>
      <c r="B1428" t="s">
        <v>1743</v>
      </c>
      <c r="C1428" s="11" t="s">
        <v>1180</v>
      </c>
    </row>
    <row r="1429" spans="1:3">
      <c r="A1429" t="s">
        <v>2120</v>
      </c>
      <c r="B1429" t="s">
        <v>1741</v>
      </c>
      <c r="C1429" s="11" t="s">
        <v>1181</v>
      </c>
    </row>
    <row r="1430" spans="1:3">
      <c r="A1430" t="s">
        <v>2117</v>
      </c>
      <c r="B1430" t="s">
        <v>1287</v>
      </c>
      <c r="C1430" s="11" t="s">
        <v>1182</v>
      </c>
    </row>
    <row r="1431" spans="1:3">
      <c r="A1431" t="s">
        <v>2117</v>
      </c>
      <c r="B1431" t="s">
        <v>1287</v>
      </c>
      <c r="C1431" s="11" t="s">
        <v>1183</v>
      </c>
    </row>
    <row r="1432" spans="1:3">
      <c r="A1432" t="s">
        <v>2117</v>
      </c>
      <c r="B1432" t="s">
        <v>1703</v>
      </c>
      <c r="C1432" s="11" t="s">
        <v>1184</v>
      </c>
    </row>
    <row r="1433" spans="1:3">
      <c r="A1433" t="s">
        <v>2117</v>
      </c>
      <c r="B1433" t="s">
        <v>1695</v>
      </c>
      <c r="C1433" s="11" t="s">
        <v>1185</v>
      </c>
    </row>
    <row r="1434" spans="1:3">
      <c r="A1434" t="s">
        <v>2117</v>
      </c>
      <c r="B1434" t="s">
        <v>1699</v>
      </c>
      <c r="C1434" s="11" t="s">
        <v>1186</v>
      </c>
    </row>
    <row r="1435" spans="1:3">
      <c r="A1435" t="s">
        <v>2117</v>
      </c>
      <c r="B1435" t="s">
        <v>1698</v>
      </c>
      <c r="C1435" s="11" t="s">
        <v>1187</v>
      </c>
    </row>
    <row r="1436" spans="1:3">
      <c r="A1436" t="s">
        <v>2117</v>
      </c>
      <c r="B1436" t="s">
        <v>1700</v>
      </c>
      <c r="C1436" s="11" t="s">
        <v>1187</v>
      </c>
    </row>
    <row r="1437" spans="1:3">
      <c r="A1437" t="s">
        <v>2117</v>
      </c>
      <c r="B1437" t="s">
        <v>1702</v>
      </c>
      <c r="C1437" s="11" t="s">
        <v>1188</v>
      </c>
    </row>
    <row r="1438" spans="1:3">
      <c r="A1438" t="s">
        <v>2117</v>
      </c>
      <c r="B1438" t="s">
        <v>1701</v>
      </c>
      <c r="C1438" s="11" t="s">
        <v>1189</v>
      </c>
    </row>
    <row r="1439" spans="1:3">
      <c r="A1439" t="s">
        <v>2117</v>
      </c>
      <c r="B1439" t="s">
        <v>1704</v>
      </c>
      <c r="C1439" s="11" t="s">
        <v>1190</v>
      </c>
    </row>
    <row r="1440" spans="1:3">
      <c r="A1440" t="s">
        <v>2117</v>
      </c>
      <c r="B1440" t="s">
        <v>1694</v>
      </c>
      <c r="C1440" s="11" t="s">
        <v>1191</v>
      </c>
    </row>
    <row r="1441" spans="1:3">
      <c r="A1441" t="s">
        <v>2117</v>
      </c>
      <c r="B1441" t="s">
        <v>1695</v>
      </c>
      <c r="C1441" s="11" t="s">
        <v>1191</v>
      </c>
    </row>
    <row r="1442" spans="1:3">
      <c r="A1442" t="s">
        <v>2117</v>
      </c>
      <c r="B1442" t="s">
        <v>1699</v>
      </c>
      <c r="C1442" s="11" t="s">
        <v>1192</v>
      </c>
    </row>
    <row r="1443" spans="1:3">
      <c r="A1443" t="s">
        <v>2117</v>
      </c>
      <c r="B1443" t="s">
        <v>1700</v>
      </c>
      <c r="C1443" s="11" t="s">
        <v>1192</v>
      </c>
    </row>
    <row r="1444" spans="1:3">
      <c r="A1444" t="s">
        <v>2117</v>
      </c>
      <c r="B1444" t="s">
        <v>1702</v>
      </c>
      <c r="C1444" s="11" t="s">
        <v>1192</v>
      </c>
    </row>
    <row r="1445" spans="1:3">
      <c r="A1445" t="s">
        <v>2117</v>
      </c>
      <c r="B1445" t="s">
        <v>1703</v>
      </c>
      <c r="C1445" s="11" t="s">
        <v>1192</v>
      </c>
    </row>
    <row r="1446" spans="1:3">
      <c r="A1446" t="s">
        <v>2117</v>
      </c>
      <c r="B1446" t="s">
        <v>1696</v>
      </c>
      <c r="C1446" s="11" t="s">
        <v>1193</v>
      </c>
    </row>
    <row r="1447" spans="1:3">
      <c r="A1447" t="s">
        <v>2117</v>
      </c>
      <c r="B1447" t="s">
        <v>1697</v>
      </c>
      <c r="C1447" s="11" t="s">
        <v>1194</v>
      </c>
    </row>
    <row r="1448" spans="1:3">
      <c r="A1448" t="s">
        <v>2127</v>
      </c>
      <c r="B1448" t="s">
        <v>1287</v>
      </c>
      <c r="C1448" s="11" t="s">
        <v>1195</v>
      </c>
    </row>
    <row r="1449" spans="1:3">
      <c r="A1449" t="s">
        <v>2127</v>
      </c>
      <c r="B1449" t="s">
        <v>1790</v>
      </c>
      <c r="C1449" s="11" t="s">
        <v>1195</v>
      </c>
    </row>
    <row r="1450" spans="1:3">
      <c r="A1450" t="s">
        <v>2127</v>
      </c>
      <c r="B1450" t="s">
        <v>1287</v>
      </c>
      <c r="C1450" s="11" t="s">
        <v>1196</v>
      </c>
    </row>
    <row r="1451" spans="1:3">
      <c r="A1451" t="s">
        <v>2127</v>
      </c>
      <c r="B1451" t="s">
        <v>1789</v>
      </c>
      <c r="C1451" s="11" t="s">
        <v>1197</v>
      </c>
    </row>
    <row r="1452" spans="1:3">
      <c r="A1452" t="s">
        <v>2127</v>
      </c>
      <c r="B1452" t="s">
        <v>1791</v>
      </c>
      <c r="C1452" s="11" t="s">
        <v>1198</v>
      </c>
    </row>
    <row r="1453" spans="1:3">
      <c r="A1453" t="s">
        <v>2127</v>
      </c>
      <c r="B1453" t="s">
        <v>1794</v>
      </c>
      <c r="C1453" s="11" t="s">
        <v>1198</v>
      </c>
    </row>
    <row r="1454" spans="1:3">
      <c r="A1454" t="s">
        <v>2127</v>
      </c>
      <c r="B1454" t="s">
        <v>1792</v>
      </c>
      <c r="C1454" s="11" t="s">
        <v>1199</v>
      </c>
    </row>
    <row r="1455" spans="1:3">
      <c r="A1455" t="s">
        <v>2127</v>
      </c>
      <c r="B1455" t="s">
        <v>1793</v>
      </c>
      <c r="C1455" s="11" t="s">
        <v>1199</v>
      </c>
    </row>
    <row r="1456" spans="1:3">
      <c r="A1456" t="s">
        <v>2127</v>
      </c>
      <c r="B1456" t="s">
        <v>1795</v>
      </c>
      <c r="C1456" s="11" t="s">
        <v>1200</v>
      </c>
    </row>
    <row r="1457" spans="1:3">
      <c r="A1457" t="s">
        <v>2127</v>
      </c>
      <c r="B1457" t="s">
        <v>1792</v>
      </c>
      <c r="C1457" s="11" t="s">
        <v>1201</v>
      </c>
    </row>
    <row r="1458" spans="1:3">
      <c r="A1458" t="s">
        <v>2127</v>
      </c>
      <c r="B1458" t="s">
        <v>1287</v>
      </c>
      <c r="C1458" s="11" t="s">
        <v>1202</v>
      </c>
    </row>
    <row r="1459" spans="1:3">
      <c r="A1459" t="s">
        <v>2127</v>
      </c>
      <c r="B1459" t="s">
        <v>1792</v>
      </c>
      <c r="C1459" s="11" t="s">
        <v>1203</v>
      </c>
    </row>
    <row r="1460" spans="1:3">
      <c r="A1460" t="s">
        <v>2110</v>
      </c>
      <c r="B1460" t="s">
        <v>1287</v>
      </c>
      <c r="C1460" s="11" t="s">
        <v>1204</v>
      </c>
    </row>
    <row r="1461" spans="1:3">
      <c r="A1461" t="s">
        <v>2110</v>
      </c>
      <c r="B1461" t="s">
        <v>1627</v>
      </c>
      <c r="C1461" s="11" t="s">
        <v>1205</v>
      </c>
    </row>
    <row r="1462" spans="1:3">
      <c r="A1462" t="s">
        <v>2110</v>
      </c>
      <c r="B1462" t="s">
        <v>1274</v>
      </c>
      <c r="C1462" s="11" t="s">
        <v>1206</v>
      </c>
    </row>
    <row r="1463" spans="1:3">
      <c r="A1463" t="s">
        <v>2110</v>
      </c>
      <c r="B1463" t="s">
        <v>1624</v>
      </c>
      <c r="C1463" s="11" t="s">
        <v>1207</v>
      </c>
    </row>
    <row r="1464" spans="1:3">
      <c r="A1464" t="s">
        <v>2110</v>
      </c>
      <c r="B1464" t="s">
        <v>1630</v>
      </c>
      <c r="C1464" s="11" t="s">
        <v>1207</v>
      </c>
    </row>
    <row r="1465" spans="1:3">
      <c r="A1465" t="s">
        <v>2110</v>
      </c>
      <c r="B1465" t="s">
        <v>1633</v>
      </c>
      <c r="C1465" s="11" t="s">
        <v>1208</v>
      </c>
    </row>
    <row r="1466" spans="1:3">
      <c r="A1466" t="s">
        <v>2110</v>
      </c>
      <c r="B1466" t="s">
        <v>1631</v>
      </c>
      <c r="C1466" s="11" t="s">
        <v>1209</v>
      </c>
    </row>
    <row r="1467" spans="1:3">
      <c r="A1467" t="s">
        <v>2110</v>
      </c>
      <c r="B1467" t="s">
        <v>1625</v>
      </c>
      <c r="C1467" s="11" t="s">
        <v>1210</v>
      </c>
    </row>
    <row r="1468" spans="1:3">
      <c r="A1468" t="s">
        <v>2110</v>
      </c>
      <c r="B1468" t="s">
        <v>1628</v>
      </c>
      <c r="C1468" s="11" t="s">
        <v>1211</v>
      </c>
    </row>
    <row r="1469" spans="1:3">
      <c r="A1469" t="s">
        <v>2110</v>
      </c>
      <c r="B1469" t="s">
        <v>1629</v>
      </c>
      <c r="C1469" s="11" t="s">
        <v>1212</v>
      </c>
    </row>
    <row r="1470" spans="1:3">
      <c r="A1470" t="s">
        <v>2110</v>
      </c>
      <c r="B1470" t="s">
        <v>1634</v>
      </c>
      <c r="C1470" s="11" t="s">
        <v>1213</v>
      </c>
    </row>
    <row r="1471" spans="1:3">
      <c r="A1471" t="s">
        <v>2110</v>
      </c>
      <c r="B1471" t="s">
        <v>1632</v>
      </c>
      <c r="C1471" s="11" t="s">
        <v>1214</v>
      </c>
    </row>
    <row r="1472" spans="1:3">
      <c r="A1472" t="s">
        <v>2110</v>
      </c>
      <c r="B1472" t="s">
        <v>1626</v>
      </c>
      <c r="C1472" s="11" t="s">
        <v>1215</v>
      </c>
    </row>
    <row r="1473" spans="1:3">
      <c r="A1473" t="s">
        <v>2110</v>
      </c>
      <c r="B1473" t="s">
        <v>1630</v>
      </c>
      <c r="C1473" s="11" t="s">
        <v>1215</v>
      </c>
    </row>
  </sheetData>
  <autoFilter ref="A1:C1473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A2" sqref="A2:A3"/>
    </sheetView>
  </sheetViews>
  <sheetFormatPr defaultColWidth="12.6640625" defaultRowHeight="15" customHeight="1"/>
  <cols>
    <col min="1" max="26" width="7.6640625" customWidth="1"/>
  </cols>
  <sheetData>
    <row r="1" spans="1:1" ht="14">
      <c r="A1" s="14" t="s">
        <v>1216</v>
      </c>
    </row>
    <row r="2" spans="1:1" ht="14.5">
      <c r="A2" s="10" t="s">
        <v>1217</v>
      </c>
    </row>
    <row r="3" spans="1:1" ht="14.5">
      <c r="A3" s="10" t="s">
        <v>1218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69930555555555596" right="0.69930555555555596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opLeftCell="A2" workbookViewId="0">
      <selection activeCell="A2" sqref="A2:A78"/>
    </sheetView>
  </sheetViews>
  <sheetFormatPr defaultColWidth="12.6640625" defaultRowHeight="15" customHeight="1"/>
  <cols>
    <col min="1" max="1" width="18.1640625" customWidth="1"/>
    <col min="2" max="4" width="10" customWidth="1"/>
    <col min="5" max="5" width="12.1640625" customWidth="1"/>
    <col min="6" max="26" width="10" customWidth="1"/>
  </cols>
  <sheetData>
    <row r="1" spans="1:11" ht="14.5">
      <c r="A1" s="10" t="s">
        <v>1219</v>
      </c>
      <c r="B1" t="s">
        <v>1220</v>
      </c>
      <c r="C1" t="s">
        <v>1221</v>
      </c>
      <c r="D1" t="s">
        <v>1222</v>
      </c>
      <c r="E1" t="s">
        <v>1223</v>
      </c>
      <c r="F1" t="s">
        <v>1224</v>
      </c>
      <c r="K1" t="s">
        <v>1225</v>
      </c>
    </row>
    <row r="2" spans="1:11" ht="14.5">
      <c r="A2" s="10" t="s">
        <v>1236</v>
      </c>
      <c r="B2" t="b">
        <f ca="1">IF(CELL("contents")&lt;&gt;"",ISNUMBER(SEARCH(CELL("contents"),State_Table[[#This Row],[State]])),TRUE)</f>
        <v>1</v>
      </c>
      <c r="C2">
        <f ca="1">IF(State_Table[[#This Row],[IsFound]],ROW(State_Table[[#This Row],[State]]),"")</f>
        <v>2</v>
      </c>
      <c r="D2">
        <f ca="1">_xlfn.RANK.EQ(State_Table[[#This Row],[GetRowNum]],State_Table[GetRowNum],1)</f>
        <v>1</v>
      </c>
      <c r="E2" s="12" t="str">
        <f ca="1">INDEX(State_Table[State],MATCH(ROW(State_Table[[#This Row],[State]])-1,State_Table[Rank],0))</f>
        <v>เชียงใหม่</v>
      </c>
      <c r="F2" s="12">
        <f ca="1">NOT(ISERROR(State_Table[[#This Row],[Rearrange]]))*1</f>
        <v>1</v>
      </c>
      <c r="H2" t="str">
        <f ca="1">OFFSET(City_list!$B$1,MATCH(A2,City_list!$A:$A,0)-1,0,COUNTIF(City_list!$A:$A,A2),1)</f>
        <v>เชียงดาว</v>
      </c>
      <c r="K2" t="str">
        <f ca="1">IF(SUM(State_Table[count])=0,$K$5,OFFSET(State_Table[[#Headers],[Rearrange]],1,0,SUM(State_Table[count],1)))</f>
        <v>เชียงใหม่</v>
      </c>
    </row>
    <row r="3" spans="1:11" ht="14.5">
      <c r="A3" s="10" t="s">
        <v>1278</v>
      </c>
      <c r="B3" t="b">
        <f ca="1">IF(CELL("contents")&lt;&gt;"",ISNUMBER(SEARCH(CELL("contents"),State_Table[[#This Row],[State]])),TRUE)</f>
        <v>1</v>
      </c>
      <c r="C3">
        <f ca="1">IF(State_Table[[#This Row],[IsFound]],ROW(State_Table[[#This Row],[State]]),"")</f>
        <v>3</v>
      </c>
      <c r="D3">
        <f ca="1">_xlfn.RANK.EQ(State_Table[[#This Row],[GetRowNum]],State_Table[GetRowNum],1)</f>
        <v>2</v>
      </c>
      <c r="E3" s="12" t="str">
        <f ca="1">INDEX(State_Table[State],MATCH(ROW(State_Table[[#This Row],[State]])-1,State_Table[Rank],0))</f>
        <v>เชียงราย</v>
      </c>
      <c r="F3" s="12">
        <f ca="1">NOT(ISERROR(State_Table[[#This Row],[Rearrange]]))*1</f>
        <v>1</v>
      </c>
    </row>
    <row r="4" spans="1:11" ht="14.5">
      <c r="A4" s="10" t="s">
        <v>2083</v>
      </c>
      <c r="B4" t="b">
        <f ca="1">IF(CELL("contents")&lt;&gt;"",ISNUMBER(SEARCH(CELL("contents"),State_Table[[#This Row],[State]])),TRUE)</f>
        <v>1</v>
      </c>
      <c r="C4">
        <f ca="1">IF(State_Table[[#This Row],[IsFound]],ROW(State_Table[[#This Row],[State]]),"")</f>
        <v>4</v>
      </c>
      <c r="D4">
        <f ca="1">_xlfn.RANK.EQ(State_Table[[#This Row],[GetRowNum]],State_Table[GetRowNum],1)</f>
        <v>3</v>
      </c>
      <c r="E4" s="12" t="str">
        <f ca="1">INDEX(State_Table[State],MATCH(ROW(State_Table[[#This Row],[State]])-1,State_Table[Rank],0))</f>
        <v>เพชรบุรี</v>
      </c>
      <c r="F4" s="12">
        <f ca="1">NOT(ISERROR(State_Table[[#This Row],[Rearrange]]))*1</f>
        <v>1</v>
      </c>
    </row>
    <row r="5" spans="1:11" ht="14.5">
      <c r="A5" s="10" t="s">
        <v>2084</v>
      </c>
      <c r="B5" t="b">
        <f ca="1">IF(CELL("contents")&lt;&gt;"",ISNUMBER(SEARCH(CELL("contents"),State_Table[[#This Row],[State]])),TRUE)</f>
        <v>1</v>
      </c>
      <c r="C5">
        <f ca="1">IF(State_Table[[#This Row],[IsFound]],ROW(State_Table[[#This Row],[State]]),"")</f>
        <v>5</v>
      </c>
      <c r="D5">
        <f ca="1">_xlfn.RANK.EQ(State_Table[[#This Row],[GetRowNum]],State_Table[GetRowNum],1)</f>
        <v>4</v>
      </c>
      <c r="E5" s="12" t="str">
        <f ca="1">INDEX(State_Table[State],MATCH(ROW(State_Table[[#This Row],[State]])-1,State_Table[Rank],0))</f>
        <v>เพชรบูรณ์</v>
      </c>
      <c r="F5" s="12">
        <f ca="1">NOT(ISERROR(State_Table[[#This Row],[Rearrange]]))*1</f>
        <v>1</v>
      </c>
      <c r="K5" t="s">
        <v>1226</v>
      </c>
    </row>
    <row r="6" spans="1:11" ht="14.5">
      <c r="A6" s="10" t="s">
        <v>2085</v>
      </c>
      <c r="B6" t="b">
        <f ca="1">IF(CELL("contents")&lt;&gt;"",ISNUMBER(SEARCH(CELL("contents"),State_Table[[#This Row],[State]])),TRUE)</f>
        <v>1</v>
      </c>
      <c r="C6">
        <f ca="1">IF(State_Table[[#This Row],[IsFound]],ROW(State_Table[[#This Row],[State]]),"")</f>
        <v>6</v>
      </c>
      <c r="D6">
        <f ca="1">_xlfn.RANK.EQ(State_Table[[#This Row],[GetRowNum]],State_Table[GetRowNum],1)</f>
        <v>5</v>
      </c>
      <c r="E6" s="12" t="str">
        <f ca="1">INDEX(State_Table[State],MATCH(ROW(State_Table[[#This Row],[State]])-1,State_Table[Rank],0))</f>
        <v>เลย</v>
      </c>
      <c r="F6" s="12">
        <f ca="1">NOT(ISERROR(State_Table[[#This Row],[Rearrange]]))*1</f>
        <v>1</v>
      </c>
    </row>
    <row r="7" spans="1:11" ht="14.5">
      <c r="A7" s="10" t="s">
        <v>2086</v>
      </c>
      <c r="B7" t="b">
        <f ca="1">IF(CELL("contents")&lt;&gt;"",ISNUMBER(SEARCH(CELL("contents"),State_Table[[#This Row],[State]])),TRUE)</f>
        <v>1</v>
      </c>
      <c r="C7">
        <f ca="1">IF(State_Table[[#This Row],[IsFound]],ROW(State_Table[[#This Row],[State]]),"")</f>
        <v>7</v>
      </c>
      <c r="D7">
        <f ca="1">_xlfn.RANK.EQ(State_Table[[#This Row],[GetRowNum]],State_Table[GetRowNum],1)</f>
        <v>6</v>
      </c>
      <c r="E7" s="12" t="str">
        <f ca="1">INDEX(State_Table[State],MATCH(ROW(State_Table[[#This Row],[State]])-1,State_Table[Rank],0))</f>
        <v>แพร่</v>
      </c>
      <c r="F7" s="12">
        <f ca="1">NOT(ISERROR(State_Table[[#This Row],[Rearrange]]))*1</f>
        <v>1</v>
      </c>
    </row>
    <row r="8" spans="1:11" ht="14.5">
      <c r="A8" s="10" t="s">
        <v>2087</v>
      </c>
      <c r="B8" t="b">
        <f ca="1">IF(CELL("contents")&lt;&gt;"",ISNUMBER(SEARCH(CELL("contents"),State_Table[[#This Row],[State]])),TRUE)</f>
        <v>1</v>
      </c>
      <c r="C8">
        <f ca="1">IF(State_Table[[#This Row],[IsFound]],ROW(State_Table[[#This Row],[State]]),"")</f>
        <v>8</v>
      </c>
      <c r="D8">
        <f ca="1">_xlfn.RANK.EQ(State_Table[[#This Row],[GetRowNum]],State_Table[GetRowNum],1)</f>
        <v>7</v>
      </c>
      <c r="E8" s="12" t="str">
        <f ca="1">INDEX(State_Table[State],MATCH(ROW(State_Table[[#This Row],[State]])-1,State_Table[Rank],0))</f>
        <v>แม่ฮ่องสอน</v>
      </c>
      <c r="F8" s="12">
        <f ca="1">NOT(ISERROR(State_Table[[#This Row],[Rearrange]]))*1</f>
        <v>1</v>
      </c>
    </row>
    <row r="9" spans="1:11" ht="14.5">
      <c r="A9" s="10" t="s">
        <v>2088</v>
      </c>
      <c r="B9" t="b">
        <f ca="1">IF(CELL("contents")&lt;&gt;"",ISNUMBER(SEARCH(CELL("contents"),State_Table[[#This Row],[State]])),TRUE)</f>
        <v>1</v>
      </c>
      <c r="C9">
        <f ca="1">IF(State_Table[[#This Row],[IsFound]],ROW(State_Table[[#This Row],[State]]),"")</f>
        <v>9</v>
      </c>
      <c r="D9">
        <f ca="1">_xlfn.RANK.EQ(State_Table[[#This Row],[GetRowNum]],State_Table[GetRowNum],1)</f>
        <v>8</v>
      </c>
      <c r="E9" s="12" t="str">
        <f ca="1">INDEX(State_Table[State],MATCH(ROW(State_Table[[#This Row],[State]])-1,State_Table[Rank],0))</f>
        <v>กระบี่</v>
      </c>
      <c r="F9" s="12">
        <f ca="1">NOT(ISERROR(State_Table[[#This Row],[Rearrange]]))*1</f>
        <v>1</v>
      </c>
    </row>
    <row r="10" spans="1:11" ht="14.5">
      <c r="A10" s="10" t="s">
        <v>2089</v>
      </c>
      <c r="B10" t="b">
        <f ca="1">IF(CELL("contents")&lt;&gt;"",ISNUMBER(SEARCH(CELL("contents"),State_Table[[#This Row],[State]])),TRUE)</f>
        <v>1</v>
      </c>
      <c r="C10">
        <f ca="1">IF(State_Table[[#This Row],[IsFound]],ROW(State_Table[[#This Row],[State]]),"")</f>
        <v>10</v>
      </c>
      <c r="D10">
        <f ca="1">_xlfn.RANK.EQ(State_Table[[#This Row],[GetRowNum]],State_Table[GetRowNum],1)</f>
        <v>9</v>
      </c>
      <c r="E10" s="12" t="str">
        <f ca="1">INDEX(State_Table[State],MATCH(ROW(State_Table[[#This Row],[State]])-1,State_Table[Rank],0))</f>
        <v>กรุงเทพมหานคร</v>
      </c>
      <c r="F10" s="12">
        <f ca="1">NOT(ISERROR(State_Table[[#This Row],[Rearrange]]))*1</f>
        <v>1</v>
      </c>
    </row>
    <row r="11" spans="1:11" ht="14.5">
      <c r="A11" s="10" t="s">
        <v>2090</v>
      </c>
      <c r="B11" t="b">
        <f ca="1">IF(CELL("contents")&lt;&gt;"",ISNUMBER(SEARCH(CELL("contents"),State_Table[[#This Row],[State]])),TRUE)</f>
        <v>1</v>
      </c>
      <c r="C11">
        <f ca="1">IF(State_Table[[#This Row],[IsFound]],ROW(State_Table[[#This Row],[State]]),"")</f>
        <v>11</v>
      </c>
      <c r="D11">
        <f ca="1">_xlfn.RANK.EQ(State_Table[[#This Row],[GetRowNum]],State_Table[GetRowNum],1)</f>
        <v>10</v>
      </c>
      <c r="E11" s="12" t="str">
        <f ca="1">INDEX(State_Table[State],MATCH(ROW(State_Table[[#This Row],[State]])-1,State_Table[Rank],0))</f>
        <v>กาญจนบุรี</v>
      </c>
      <c r="F11" s="12">
        <f ca="1">NOT(ISERROR(State_Table[[#This Row],[Rearrange]]))*1</f>
        <v>1</v>
      </c>
    </row>
    <row r="12" spans="1:11" ht="14.5">
      <c r="A12" s="10" t="s">
        <v>2091</v>
      </c>
      <c r="B12" t="b">
        <f ca="1">IF(CELL("contents")&lt;&gt;"",ISNUMBER(SEARCH(CELL("contents"),State_Table[[#This Row],[State]])),TRUE)</f>
        <v>1</v>
      </c>
      <c r="C12">
        <f ca="1">IF(State_Table[[#This Row],[IsFound]],ROW(State_Table[[#This Row],[State]]),"")</f>
        <v>12</v>
      </c>
      <c r="D12">
        <f ca="1">_xlfn.RANK.EQ(State_Table[[#This Row],[GetRowNum]],State_Table[GetRowNum],1)</f>
        <v>11</v>
      </c>
      <c r="E12" s="12" t="str">
        <f ca="1">INDEX(State_Table[State],MATCH(ROW(State_Table[[#This Row],[State]])-1,State_Table[Rank],0))</f>
        <v>กาฬสินธุ์</v>
      </c>
      <c r="F12" s="12">
        <f ca="1">NOT(ISERROR(State_Table[[#This Row],[Rearrange]]))*1</f>
        <v>1</v>
      </c>
    </row>
    <row r="13" spans="1:11" ht="14.5">
      <c r="A13" s="10" t="s">
        <v>2092</v>
      </c>
      <c r="B13" t="b">
        <f ca="1">IF(CELL("contents")&lt;&gt;"",ISNUMBER(SEARCH(CELL("contents"),State_Table[[#This Row],[State]])),TRUE)</f>
        <v>1</v>
      </c>
      <c r="C13">
        <f ca="1">IF(State_Table[[#This Row],[IsFound]],ROW(State_Table[[#This Row],[State]]),"")</f>
        <v>13</v>
      </c>
      <c r="D13">
        <f ca="1">_xlfn.RANK.EQ(State_Table[[#This Row],[GetRowNum]],State_Table[GetRowNum],1)</f>
        <v>12</v>
      </c>
      <c r="E13" s="12" t="str">
        <f ca="1">INDEX(State_Table[State],MATCH(ROW(State_Table[[#This Row],[State]])-1,State_Table[Rank],0))</f>
        <v>กำแพงเพชร</v>
      </c>
      <c r="F13" s="12">
        <f ca="1">NOT(ISERROR(State_Table[[#This Row],[Rearrange]]))*1</f>
        <v>1</v>
      </c>
    </row>
    <row r="14" spans="1:11" ht="14.5">
      <c r="A14" s="10" t="s">
        <v>2093</v>
      </c>
      <c r="B14" t="b">
        <f ca="1">IF(CELL("contents")&lt;&gt;"",ISNUMBER(SEARCH(CELL("contents"),State_Table[[#This Row],[State]])),TRUE)</f>
        <v>1</v>
      </c>
      <c r="C14">
        <f ca="1">IF(State_Table[[#This Row],[IsFound]],ROW(State_Table[[#This Row],[State]]),"")</f>
        <v>14</v>
      </c>
      <c r="D14">
        <f ca="1">_xlfn.RANK.EQ(State_Table[[#This Row],[GetRowNum]],State_Table[GetRowNum],1)</f>
        <v>13</v>
      </c>
      <c r="E14" s="12" t="str">
        <f ca="1">INDEX(State_Table[State],MATCH(ROW(State_Table[[#This Row],[State]])-1,State_Table[Rank],0))</f>
        <v>ขอนแก่น</v>
      </c>
      <c r="F14" s="12">
        <f ca="1">NOT(ISERROR(State_Table[[#This Row],[Rearrange]]))*1</f>
        <v>1</v>
      </c>
    </row>
    <row r="15" spans="1:11" ht="14.5">
      <c r="A15" s="10" t="s">
        <v>2094</v>
      </c>
      <c r="B15" t="b">
        <f ca="1">IF(CELL("contents")&lt;&gt;"",ISNUMBER(SEARCH(CELL("contents"),State_Table[[#This Row],[State]])),TRUE)</f>
        <v>1</v>
      </c>
      <c r="C15">
        <f ca="1">IF(State_Table[[#This Row],[IsFound]],ROW(State_Table[[#This Row],[State]]),"")</f>
        <v>15</v>
      </c>
      <c r="D15">
        <f ca="1">_xlfn.RANK.EQ(State_Table[[#This Row],[GetRowNum]],State_Table[GetRowNum],1)</f>
        <v>14</v>
      </c>
      <c r="E15" s="12" t="str">
        <f ca="1">INDEX(State_Table[State],MATCH(ROW(State_Table[[#This Row],[State]])-1,State_Table[Rank],0))</f>
        <v>จันทบุรี</v>
      </c>
      <c r="F15" s="12">
        <f ca="1">NOT(ISERROR(State_Table[[#This Row],[Rearrange]]))*1</f>
        <v>1</v>
      </c>
    </row>
    <row r="16" spans="1:11" ht="14.5">
      <c r="A16" s="10" t="s">
        <v>2095</v>
      </c>
      <c r="B16" t="b">
        <f ca="1">IF(CELL("contents")&lt;&gt;"",ISNUMBER(SEARCH(CELL("contents"),State_Table[[#This Row],[State]])),TRUE)</f>
        <v>1</v>
      </c>
      <c r="C16">
        <f ca="1">IF(State_Table[[#This Row],[IsFound]],ROW(State_Table[[#This Row],[State]]),"")</f>
        <v>16</v>
      </c>
      <c r="D16">
        <f ca="1">_xlfn.RANK.EQ(State_Table[[#This Row],[GetRowNum]],State_Table[GetRowNum],1)</f>
        <v>15</v>
      </c>
      <c r="E16" s="12" t="str">
        <f ca="1">INDEX(State_Table[State],MATCH(ROW(State_Table[[#This Row],[State]])-1,State_Table[Rank],0))</f>
        <v>ฉะเชิงเทรา</v>
      </c>
      <c r="F16" s="12">
        <f ca="1">NOT(ISERROR(State_Table[[#This Row],[Rearrange]]))*1</f>
        <v>1</v>
      </c>
    </row>
    <row r="17" spans="1:6" ht="14.5">
      <c r="A17" s="10" t="s">
        <v>2096</v>
      </c>
      <c r="B17" t="b">
        <f ca="1">IF(CELL("contents")&lt;&gt;"",ISNUMBER(SEARCH(CELL("contents"),State_Table[[#This Row],[State]])),TRUE)</f>
        <v>1</v>
      </c>
      <c r="C17">
        <f ca="1">IF(State_Table[[#This Row],[IsFound]],ROW(State_Table[[#This Row],[State]]),"")</f>
        <v>17</v>
      </c>
      <c r="D17">
        <f ca="1">_xlfn.RANK.EQ(State_Table[[#This Row],[GetRowNum]],State_Table[GetRowNum],1)</f>
        <v>16</v>
      </c>
      <c r="E17" s="12" t="str">
        <f ca="1">INDEX(State_Table[State],MATCH(ROW(State_Table[[#This Row],[State]])-1,State_Table[Rank],0))</f>
        <v>ชลบุรี</v>
      </c>
      <c r="F17" s="12">
        <f ca="1">NOT(ISERROR(State_Table[[#This Row],[Rearrange]]))*1</f>
        <v>1</v>
      </c>
    </row>
    <row r="18" spans="1:6" ht="14.5">
      <c r="A18" s="10" t="s">
        <v>2097</v>
      </c>
      <c r="B18" t="b">
        <f ca="1">IF(CELL("contents")&lt;&gt;"",ISNUMBER(SEARCH(CELL("contents"),State_Table[[#This Row],[State]])),TRUE)</f>
        <v>1</v>
      </c>
      <c r="C18">
        <f ca="1">IF(State_Table[[#This Row],[IsFound]],ROW(State_Table[[#This Row],[State]]),"")</f>
        <v>18</v>
      </c>
      <c r="D18">
        <f ca="1">_xlfn.RANK.EQ(State_Table[[#This Row],[GetRowNum]],State_Table[GetRowNum],1)</f>
        <v>17</v>
      </c>
      <c r="E18" s="12" t="str">
        <f ca="1">INDEX(State_Table[State],MATCH(ROW(State_Table[[#This Row],[State]])-1,State_Table[Rank],0))</f>
        <v>ชัยนาท</v>
      </c>
      <c r="F18" s="12">
        <f ca="1">NOT(ISERROR(State_Table[[#This Row],[Rearrange]]))*1</f>
        <v>1</v>
      </c>
    </row>
    <row r="19" spans="1:6" ht="14.5">
      <c r="A19" s="10" t="s">
        <v>2098</v>
      </c>
      <c r="B19" t="b">
        <f ca="1">IF(CELL("contents")&lt;&gt;"",ISNUMBER(SEARCH(CELL("contents"),State_Table[[#This Row],[State]])),TRUE)</f>
        <v>1</v>
      </c>
      <c r="C19">
        <f ca="1">IF(State_Table[[#This Row],[IsFound]],ROW(State_Table[[#This Row],[State]]),"")</f>
        <v>19</v>
      </c>
      <c r="D19">
        <f ca="1">_xlfn.RANK.EQ(State_Table[[#This Row],[GetRowNum]],State_Table[GetRowNum],1)</f>
        <v>18</v>
      </c>
      <c r="E19" s="12" t="str">
        <f ca="1">INDEX(State_Table[State],MATCH(ROW(State_Table[[#This Row],[State]])-1,State_Table[Rank],0))</f>
        <v>ชัยภูมิ</v>
      </c>
      <c r="F19" s="12">
        <f ca="1">NOT(ISERROR(State_Table[[#This Row],[Rearrange]]))*1</f>
        <v>1</v>
      </c>
    </row>
    <row r="20" spans="1:6" ht="14.5">
      <c r="A20" s="10" t="s">
        <v>2099</v>
      </c>
      <c r="B20" t="b">
        <f ca="1">IF(CELL("contents")&lt;&gt;"",ISNUMBER(SEARCH(CELL("contents"),State_Table[[#This Row],[State]])),TRUE)</f>
        <v>1</v>
      </c>
      <c r="C20">
        <f ca="1">IF(State_Table[[#This Row],[IsFound]],ROW(State_Table[[#This Row],[State]]),"")</f>
        <v>20</v>
      </c>
      <c r="D20">
        <f ca="1">_xlfn.RANK.EQ(State_Table[[#This Row],[GetRowNum]],State_Table[GetRowNum],1)</f>
        <v>19</v>
      </c>
      <c r="E20" s="12" t="str">
        <f ca="1">INDEX(State_Table[State],MATCH(ROW(State_Table[[#This Row],[State]])-1,State_Table[Rank],0))</f>
        <v>ชุมพร</v>
      </c>
      <c r="F20" s="12">
        <f ca="1">NOT(ISERROR(State_Table[[#This Row],[Rearrange]]))*1</f>
        <v>1</v>
      </c>
    </row>
    <row r="21" spans="1:6" ht="15.75" customHeight="1">
      <c r="A21" s="10" t="s">
        <v>2100</v>
      </c>
      <c r="B21" t="b">
        <f ca="1">IF(CELL("contents")&lt;&gt;"",ISNUMBER(SEARCH(CELL("contents"),State_Table[[#This Row],[State]])),TRUE)</f>
        <v>1</v>
      </c>
      <c r="C21">
        <f ca="1">IF(State_Table[[#This Row],[IsFound]],ROW(State_Table[[#This Row],[State]]),"")</f>
        <v>21</v>
      </c>
      <c r="D21">
        <f ca="1">_xlfn.RANK.EQ(State_Table[[#This Row],[GetRowNum]],State_Table[GetRowNum],1)</f>
        <v>20</v>
      </c>
      <c r="E21" s="12" t="str">
        <f ca="1">INDEX(State_Table[State],MATCH(ROW(State_Table[[#This Row],[State]])-1,State_Table[Rank],0))</f>
        <v>ตรัง</v>
      </c>
      <c r="F21" s="12">
        <f ca="1">NOT(ISERROR(State_Table[[#This Row],[Rearrange]]))*1</f>
        <v>1</v>
      </c>
    </row>
    <row r="22" spans="1:6" ht="15.75" customHeight="1">
      <c r="A22" s="10" t="s">
        <v>2101</v>
      </c>
      <c r="B22" t="b">
        <f ca="1">IF(CELL("contents")&lt;&gt;"",ISNUMBER(SEARCH(CELL("contents"),State_Table[[#This Row],[State]])),TRUE)</f>
        <v>1</v>
      </c>
      <c r="C22">
        <f ca="1">IF(State_Table[[#This Row],[IsFound]],ROW(State_Table[[#This Row],[State]]),"")</f>
        <v>22</v>
      </c>
      <c r="D22">
        <f ca="1">_xlfn.RANK.EQ(State_Table[[#This Row],[GetRowNum]],State_Table[GetRowNum],1)</f>
        <v>21</v>
      </c>
      <c r="E22" s="12" t="str">
        <f ca="1">INDEX(State_Table[State],MATCH(ROW(State_Table[[#This Row],[State]])-1,State_Table[Rank],0))</f>
        <v>ตราด</v>
      </c>
      <c r="F22" s="12">
        <f ca="1">NOT(ISERROR(State_Table[[#This Row],[Rearrange]]))*1</f>
        <v>1</v>
      </c>
    </row>
    <row r="23" spans="1:6" ht="15.75" customHeight="1">
      <c r="A23" s="10" t="s">
        <v>2102</v>
      </c>
      <c r="B23" t="b">
        <f ca="1">IF(CELL("contents")&lt;&gt;"",ISNUMBER(SEARCH(CELL("contents"),State_Table[[#This Row],[State]])),TRUE)</f>
        <v>1</v>
      </c>
      <c r="C23">
        <f ca="1">IF(State_Table[[#This Row],[IsFound]],ROW(State_Table[[#This Row],[State]]),"")</f>
        <v>23</v>
      </c>
      <c r="D23">
        <f ca="1">_xlfn.RANK.EQ(State_Table[[#This Row],[GetRowNum]],State_Table[GetRowNum],1)</f>
        <v>22</v>
      </c>
      <c r="E23" s="12" t="str">
        <f ca="1">INDEX(State_Table[State],MATCH(ROW(State_Table[[#This Row],[State]])-1,State_Table[Rank],0))</f>
        <v>ตาก</v>
      </c>
      <c r="F23" s="12">
        <f ca="1">NOT(ISERROR(State_Table[[#This Row],[Rearrange]]))*1</f>
        <v>1</v>
      </c>
    </row>
    <row r="24" spans="1:6" ht="15.75" customHeight="1">
      <c r="A24" s="10" t="s">
        <v>2103</v>
      </c>
      <c r="B24" t="b">
        <f ca="1">IF(CELL("contents")&lt;&gt;"",ISNUMBER(SEARCH(CELL("contents"),State_Table[[#This Row],[State]])),TRUE)</f>
        <v>1</v>
      </c>
      <c r="C24">
        <f ca="1">IF(State_Table[[#This Row],[IsFound]],ROW(State_Table[[#This Row],[State]]),"")</f>
        <v>24</v>
      </c>
      <c r="D24">
        <f ca="1">_xlfn.RANK.EQ(State_Table[[#This Row],[GetRowNum]],State_Table[GetRowNum],1)</f>
        <v>23</v>
      </c>
      <c r="E24" s="12" t="str">
        <f ca="1">INDEX(State_Table[State],MATCH(ROW(State_Table[[#This Row],[State]])-1,State_Table[Rank],0))</f>
        <v>นครนายก</v>
      </c>
      <c r="F24" s="12">
        <f ca="1">NOT(ISERROR(State_Table[[#This Row],[Rearrange]]))*1</f>
        <v>1</v>
      </c>
    </row>
    <row r="25" spans="1:6" ht="15.75" customHeight="1">
      <c r="A25" s="10" t="s">
        <v>2104</v>
      </c>
      <c r="B25" t="b">
        <f ca="1">IF(CELL("contents")&lt;&gt;"",ISNUMBER(SEARCH(CELL("contents"),State_Table[[#This Row],[State]])),TRUE)</f>
        <v>1</v>
      </c>
      <c r="C25">
        <f ca="1">IF(State_Table[[#This Row],[IsFound]],ROW(State_Table[[#This Row],[State]]),"")</f>
        <v>25</v>
      </c>
      <c r="D25">
        <f ca="1">_xlfn.RANK.EQ(State_Table[[#This Row],[GetRowNum]],State_Table[GetRowNum],1)</f>
        <v>24</v>
      </c>
      <c r="E25" s="12" t="str">
        <f ca="1">INDEX(State_Table[State],MATCH(ROW(State_Table[[#This Row],[State]])-1,State_Table[Rank],0))</f>
        <v>นครปฐม</v>
      </c>
      <c r="F25" s="12">
        <f ca="1">NOT(ISERROR(State_Table[[#This Row],[Rearrange]]))*1</f>
        <v>1</v>
      </c>
    </row>
    <row r="26" spans="1:6" ht="15.75" customHeight="1">
      <c r="A26" s="10" t="s">
        <v>2105</v>
      </c>
      <c r="B26" t="b">
        <f ca="1">IF(CELL("contents")&lt;&gt;"",ISNUMBER(SEARCH(CELL("contents"),State_Table[[#This Row],[State]])),TRUE)</f>
        <v>1</v>
      </c>
      <c r="C26">
        <f ca="1">IF(State_Table[[#This Row],[IsFound]],ROW(State_Table[[#This Row],[State]]),"")</f>
        <v>26</v>
      </c>
      <c r="D26">
        <f ca="1">_xlfn.RANK.EQ(State_Table[[#This Row],[GetRowNum]],State_Table[GetRowNum],1)</f>
        <v>25</v>
      </c>
      <c r="E26" s="12" t="str">
        <f ca="1">INDEX(State_Table[State],MATCH(ROW(State_Table[[#This Row],[State]])-1,State_Table[Rank],0))</f>
        <v>นครพนม</v>
      </c>
      <c r="F26" s="12">
        <f ca="1">NOT(ISERROR(State_Table[[#This Row],[Rearrange]]))*1</f>
        <v>1</v>
      </c>
    </row>
    <row r="27" spans="1:6" ht="15.75" customHeight="1">
      <c r="A27" s="10" t="s">
        <v>2106</v>
      </c>
      <c r="B27" t="b">
        <f ca="1">IF(CELL("contents")&lt;&gt;"",ISNUMBER(SEARCH(CELL("contents"),State_Table[[#This Row],[State]])),TRUE)</f>
        <v>1</v>
      </c>
      <c r="C27">
        <f ca="1">IF(State_Table[[#This Row],[IsFound]],ROW(State_Table[[#This Row],[State]]),"")</f>
        <v>27</v>
      </c>
      <c r="D27">
        <f ca="1">_xlfn.RANK.EQ(State_Table[[#This Row],[GetRowNum]],State_Table[GetRowNum],1)</f>
        <v>26</v>
      </c>
      <c r="E27" s="12" t="str">
        <f ca="1">INDEX(State_Table[State],MATCH(ROW(State_Table[[#This Row],[State]])-1,State_Table[Rank],0))</f>
        <v>นครราชสีมา</v>
      </c>
      <c r="F27" s="12">
        <f ca="1">NOT(ISERROR(State_Table[[#This Row],[Rearrange]]))*1</f>
        <v>1</v>
      </c>
    </row>
    <row r="28" spans="1:6" ht="15.75" customHeight="1">
      <c r="A28" s="10" t="s">
        <v>2107</v>
      </c>
      <c r="B28" t="b">
        <f ca="1">IF(CELL("contents")&lt;&gt;"",ISNUMBER(SEARCH(CELL("contents"),State_Table[[#This Row],[State]])),TRUE)</f>
        <v>1</v>
      </c>
      <c r="C28">
        <f ca="1">IF(State_Table[[#This Row],[IsFound]],ROW(State_Table[[#This Row],[State]]),"")</f>
        <v>28</v>
      </c>
      <c r="D28">
        <f ca="1">_xlfn.RANK.EQ(State_Table[[#This Row],[GetRowNum]],State_Table[GetRowNum],1)</f>
        <v>27</v>
      </c>
      <c r="E28" s="12" t="str">
        <f ca="1">INDEX(State_Table[State],MATCH(ROW(State_Table[[#This Row],[State]])-1,State_Table[Rank],0))</f>
        <v>นครศรีธรรมราช</v>
      </c>
      <c r="F28" s="12">
        <f ca="1">NOT(ISERROR(State_Table[[#This Row],[Rearrange]]))*1</f>
        <v>1</v>
      </c>
    </row>
    <row r="29" spans="1:6" ht="15.75" customHeight="1">
      <c r="A29" s="10" t="s">
        <v>2108</v>
      </c>
      <c r="B29" t="b">
        <f ca="1">IF(CELL("contents")&lt;&gt;"",ISNUMBER(SEARCH(CELL("contents"),State_Table[[#This Row],[State]])),TRUE)</f>
        <v>1</v>
      </c>
      <c r="C29">
        <f ca="1">IF(State_Table[[#This Row],[IsFound]],ROW(State_Table[[#This Row],[State]]),"")</f>
        <v>29</v>
      </c>
      <c r="D29">
        <f ca="1">_xlfn.RANK.EQ(State_Table[[#This Row],[GetRowNum]],State_Table[GetRowNum],1)</f>
        <v>28</v>
      </c>
      <c r="E29" s="12" t="str">
        <f ca="1">INDEX(State_Table[State],MATCH(ROW(State_Table[[#This Row],[State]])-1,State_Table[Rank],0))</f>
        <v>นครสวรรค์</v>
      </c>
      <c r="F29" s="12">
        <f ca="1">NOT(ISERROR(State_Table[[#This Row],[Rearrange]]))*1</f>
        <v>1</v>
      </c>
    </row>
    <row r="30" spans="1:6" ht="15.75" customHeight="1">
      <c r="A30" s="10" t="s">
        <v>2109</v>
      </c>
      <c r="B30" t="b">
        <f ca="1">IF(CELL("contents")&lt;&gt;"",ISNUMBER(SEARCH(CELL("contents"),State_Table[[#This Row],[State]])),TRUE)</f>
        <v>1</v>
      </c>
      <c r="C30">
        <f ca="1">IF(State_Table[[#This Row],[IsFound]],ROW(State_Table[[#This Row],[State]]),"")</f>
        <v>30</v>
      </c>
      <c r="D30">
        <f ca="1">_xlfn.RANK.EQ(State_Table[[#This Row],[GetRowNum]],State_Table[GetRowNum],1)</f>
        <v>29</v>
      </c>
      <c r="E30" s="12" t="str">
        <f ca="1">INDEX(State_Table[State],MATCH(ROW(State_Table[[#This Row],[State]])-1,State_Table[Rank],0))</f>
        <v>นนทบุรี</v>
      </c>
      <c r="F30" s="12">
        <f ca="1">NOT(ISERROR(State_Table[[#This Row],[Rearrange]]))*1</f>
        <v>1</v>
      </c>
    </row>
    <row r="31" spans="1:6" ht="15.75" customHeight="1">
      <c r="A31" s="10" t="s">
        <v>2110</v>
      </c>
      <c r="B31" t="b">
        <f ca="1">IF(CELL("contents")&lt;&gt;"",ISNUMBER(SEARCH(CELL("contents"),State_Table[[#This Row],[State]])),TRUE)</f>
        <v>1</v>
      </c>
      <c r="C31">
        <f ca="1">IF(State_Table[[#This Row],[IsFound]],ROW(State_Table[[#This Row],[State]]),"")</f>
        <v>31</v>
      </c>
      <c r="D31">
        <f ca="1">_xlfn.RANK.EQ(State_Table[[#This Row],[GetRowNum]],State_Table[GetRowNum],1)</f>
        <v>30</v>
      </c>
      <c r="E31" s="12" t="str">
        <f ca="1">INDEX(State_Table[State],MATCH(ROW(State_Table[[#This Row],[State]])-1,State_Table[Rank],0))</f>
        <v>นราธิวาส</v>
      </c>
      <c r="F31" s="12">
        <f ca="1">NOT(ISERROR(State_Table[[#This Row],[Rearrange]]))*1</f>
        <v>1</v>
      </c>
    </row>
    <row r="32" spans="1:6" ht="15.75" customHeight="1">
      <c r="A32" s="10" t="s">
        <v>2111</v>
      </c>
      <c r="B32" t="b">
        <f ca="1">IF(CELL("contents")&lt;&gt;"",ISNUMBER(SEARCH(CELL("contents"),State_Table[[#This Row],[State]])),TRUE)</f>
        <v>1</v>
      </c>
      <c r="C32">
        <f ca="1">IF(State_Table[[#This Row],[IsFound]],ROW(State_Table[[#This Row],[State]]),"")</f>
        <v>32</v>
      </c>
      <c r="D32">
        <f ca="1">_xlfn.RANK.EQ(State_Table[[#This Row],[GetRowNum]],State_Table[GetRowNum],1)</f>
        <v>31</v>
      </c>
      <c r="E32" s="12" t="str">
        <f ca="1">INDEX(State_Table[State],MATCH(ROW(State_Table[[#This Row],[State]])-1,State_Table[Rank],0))</f>
        <v>น่าน</v>
      </c>
      <c r="F32" s="12">
        <f ca="1">NOT(ISERROR(State_Table[[#This Row],[Rearrange]]))*1</f>
        <v>1</v>
      </c>
    </row>
    <row r="33" spans="1:6" ht="15.75" customHeight="1">
      <c r="A33" s="10" t="s">
        <v>2112</v>
      </c>
      <c r="B33" t="b">
        <f ca="1">IF(CELL("contents")&lt;&gt;"",ISNUMBER(SEARCH(CELL("contents"),State_Table[[#This Row],[State]])),TRUE)</f>
        <v>1</v>
      </c>
      <c r="C33">
        <f ca="1">IF(State_Table[[#This Row],[IsFound]],ROW(State_Table[[#This Row],[State]]),"")</f>
        <v>33</v>
      </c>
      <c r="D33">
        <f ca="1">_xlfn.RANK.EQ(State_Table[[#This Row],[GetRowNum]],State_Table[GetRowNum],1)</f>
        <v>32</v>
      </c>
      <c r="E33" s="12" t="str">
        <f ca="1">INDEX(State_Table[State],MATCH(ROW(State_Table[[#This Row],[State]])-1,State_Table[Rank],0))</f>
        <v>บึงกาฬ</v>
      </c>
      <c r="F33" s="12">
        <f ca="1">NOT(ISERROR(State_Table[[#This Row],[Rearrange]]))*1</f>
        <v>1</v>
      </c>
    </row>
    <row r="34" spans="1:6" ht="15.75" customHeight="1">
      <c r="A34" s="10" t="s">
        <v>2113</v>
      </c>
      <c r="B34" t="b">
        <f ca="1">IF(CELL("contents")&lt;&gt;"",ISNUMBER(SEARCH(CELL("contents"),State_Table[[#This Row],[State]])),TRUE)</f>
        <v>1</v>
      </c>
      <c r="C34">
        <f ca="1">IF(State_Table[[#This Row],[IsFound]],ROW(State_Table[[#This Row],[State]]),"")</f>
        <v>34</v>
      </c>
      <c r="D34">
        <f ca="1">_xlfn.RANK.EQ(State_Table[[#This Row],[GetRowNum]],State_Table[GetRowNum],1)</f>
        <v>33</v>
      </c>
      <c r="E34" s="12" t="str">
        <f ca="1">INDEX(State_Table[State],MATCH(ROW(State_Table[[#This Row],[State]])-1,State_Table[Rank],0))</f>
        <v>บุรีรัมย์</v>
      </c>
      <c r="F34" s="12">
        <f ca="1">NOT(ISERROR(State_Table[[#This Row],[Rearrange]]))*1</f>
        <v>1</v>
      </c>
    </row>
    <row r="35" spans="1:6" ht="15.75" customHeight="1">
      <c r="A35" s="10" t="s">
        <v>2114</v>
      </c>
      <c r="B35" t="b">
        <f ca="1">IF(CELL("contents")&lt;&gt;"",ISNUMBER(SEARCH(CELL("contents"),State_Table[[#This Row],[State]])),TRUE)</f>
        <v>1</v>
      </c>
      <c r="C35">
        <f ca="1">IF(State_Table[[#This Row],[IsFound]],ROW(State_Table[[#This Row],[State]]),"")</f>
        <v>35</v>
      </c>
      <c r="D35">
        <f ca="1">_xlfn.RANK.EQ(State_Table[[#This Row],[GetRowNum]],State_Table[GetRowNum],1)</f>
        <v>34</v>
      </c>
      <c r="E35" s="12" t="str">
        <f ca="1">INDEX(State_Table[State],MATCH(ROW(State_Table[[#This Row],[State]])-1,State_Table[Rank],0))</f>
        <v>ปทุมธานี</v>
      </c>
      <c r="F35" s="12">
        <f ca="1">NOT(ISERROR(State_Table[[#This Row],[Rearrange]]))*1</f>
        <v>1</v>
      </c>
    </row>
    <row r="36" spans="1:6" ht="15.75" customHeight="1">
      <c r="A36" s="10" t="s">
        <v>2115</v>
      </c>
      <c r="B36" t="b">
        <f ca="1">IF(CELL("contents")&lt;&gt;"",ISNUMBER(SEARCH(CELL("contents"),State_Table[[#This Row],[State]])),TRUE)</f>
        <v>1</v>
      </c>
      <c r="C36">
        <f ca="1">IF(State_Table[[#This Row],[IsFound]],ROW(State_Table[[#This Row],[State]]),"")</f>
        <v>36</v>
      </c>
      <c r="D36">
        <f ca="1">_xlfn.RANK.EQ(State_Table[[#This Row],[GetRowNum]],State_Table[GetRowNum],1)</f>
        <v>35</v>
      </c>
      <c r="E36" s="12" t="str">
        <f ca="1">INDEX(State_Table[State],MATCH(ROW(State_Table[[#This Row],[State]])-1,State_Table[Rank],0))</f>
        <v>ประจวบคีรีขันธ์</v>
      </c>
      <c r="F36" s="12">
        <f ca="1">NOT(ISERROR(State_Table[[#This Row],[Rearrange]]))*1</f>
        <v>1</v>
      </c>
    </row>
    <row r="37" spans="1:6" ht="15.75" customHeight="1">
      <c r="A37" s="10" t="s">
        <v>2116</v>
      </c>
      <c r="B37" t="b">
        <f ca="1">IF(CELL("contents")&lt;&gt;"",ISNUMBER(SEARCH(CELL("contents"),State_Table[[#This Row],[State]])),TRUE)</f>
        <v>1</v>
      </c>
      <c r="C37">
        <f ca="1">IF(State_Table[[#This Row],[IsFound]],ROW(State_Table[[#This Row],[State]]),"")</f>
        <v>37</v>
      </c>
      <c r="D37">
        <f ca="1">_xlfn.RANK.EQ(State_Table[[#This Row],[GetRowNum]],State_Table[GetRowNum],1)</f>
        <v>36</v>
      </c>
      <c r="E37" s="12" t="str">
        <f ca="1">INDEX(State_Table[State],MATCH(ROW(State_Table[[#This Row],[State]])-1,State_Table[Rank],0))</f>
        <v>ปราจีนบุรี</v>
      </c>
      <c r="F37" s="12">
        <f ca="1">NOT(ISERROR(State_Table[[#This Row],[Rearrange]]))*1</f>
        <v>1</v>
      </c>
    </row>
    <row r="38" spans="1:6" ht="15.75" customHeight="1">
      <c r="A38" s="10" t="s">
        <v>2117</v>
      </c>
      <c r="B38" t="b">
        <f ca="1">IF(CELL("contents")&lt;&gt;"",ISNUMBER(SEARCH(CELL("contents"),State_Table[[#This Row],[State]])),TRUE)</f>
        <v>1</v>
      </c>
      <c r="C38">
        <f ca="1">IF(State_Table[[#This Row],[IsFound]],ROW(State_Table[[#This Row],[State]]),"")</f>
        <v>38</v>
      </c>
      <c r="D38">
        <f ca="1">_xlfn.RANK.EQ(State_Table[[#This Row],[GetRowNum]],State_Table[GetRowNum],1)</f>
        <v>37</v>
      </c>
      <c r="E38" s="12" t="str">
        <f ca="1">INDEX(State_Table[State],MATCH(ROW(State_Table[[#This Row],[State]])-1,State_Table[Rank],0))</f>
        <v>ปัตตานี</v>
      </c>
      <c r="F38" s="12">
        <f ca="1">NOT(ISERROR(State_Table[[#This Row],[Rearrange]]))*1</f>
        <v>1</v>
      </c>
    </row>
    <row r="39" spans="1:6" ht="15.75" customHeight="1">
      <c r="A39" s="10" t="s">
        <v>1240</v>
      </c>
      <c r="B39" t="b">
        <f ca="1">IF(CELL("contents")&lt;&gt;"",ISNUMBER(SEARCH(CELL("contents"),State_Table[[#This Row],[State]])),TRUE)</f>
        <v>1</v>
      </c>
      <c r="C39">
        <f ca="1">IF(State_Table[[#This Row],[IsFound]],ROW(State_Table[[#This Row],[State]]),"")</f>
        <v>39</v>
      </c>
      <c r="D39">
        <f ca="1">_xlfn.RANK.EQ(State_Table[[#This Row],[GetRowNum]],State_Table[GetRowNum],1)</f>
        <v>38</v>
      </c>
      <c r="E39" s="12" t="str">
        <f ca="1">INDEX(State_Table[State],MATCH(ROW(State_Table[[#This Row],[State]])-1,State_Table[Rank],0))</f>
        <v>พระนครศรีอยุธยา</v>
      </c>
      <c r="F39" s="12">
        <f ca="1">NOT(ISERROR(State_Table[[#This Row],[Rearrange]]))*1</f>
        <v>1</v>
      </c>
    </row>
    <row r="40" spans="1:6" ht="15.75" customHeight="1">
      <c r="A40" s="10" t="s">
        <v>2118</v>
      </c>
      <c r="B40" t="b">
        <f ca="1">IF(CELL("contents")&lt;&gt;"",ISNUMBER(SEARCH(CELL("contents"),State_Table[[#This Row],[State]])),TRUE)</f>
        <v>1</v>
      </c>
      <c r="C40">
        <f ca="1">IF(State_Table[[#This Row],[IsFound]],ROW(State_Table[[#This Row],[State]]),"")</f>
        <v>40</v>
      </c>
      <c r="D40">
        <f ca="1">_xlfn.RANK.EQ(State_Table[[#This Row],[GetRowNum]],State_Table[GetRowNum],1)</f>
        <v>39</v>
      </c>
      <c r="E40" s="12" t="str">
        <f ca="1">INDEX(State_Table[State],MATCH(ROW(State_Table[[#This Row],[State]])-1,State_Table[Rank],0))</f>
        <v>พะเยา</v>
      </c>
      <c r="F40" s="12">
        <f ca="1">NOT(ISERROR(State_Table[[#This Row],[Rearrange]]))*1</f>
        <v>1</v>
      </c>
    </row>
    <row r="41" spans="1:6" ht="15.75" customHeight="1">
      <c r="A41" s="10" t="s">
        <v>2119</v>
      </c>
      <c r="B41" t="b">
        <f ca="1">IF(CELL("contents")&lt;&gt;"",ISNUMBER(SEARCH(CELL("contents"),State_Table[[#This Row],[State]])),TRUE)</f>
        <v>1</v>
      </c>
      <c r="C41">
        <f ca="1">IF(State_Table[[#This Row],[IsFound]],ROW(State_Table[[#This Row],[State]]),"")</f>
        <v>41</v>
      </c>
      <c r="D41">
        <f ca="1">_xlfn.RANK.EQ(State_Table[[#This Row],[GetRowNum]],State_Table[GetRowNum],1)</f>
        <v>40</v>
      </c>
      <c r="E41" s="12" t="str">
        <f ca="1">INDEX(State_Table[State],MATCH(ROW(State_Table[[#This Row],[State]])-1,State_Table[Rank],0))</f>
        <v>พังงา</v>
      </c>
      <c r="F41" s="12">
        <f ca="1">NOT(ISERROR(State_Table[[#This Row],[Rearrange]]))*1</f>
        <v>1</v>
      </c>
    </row>
    <row r="42" spans="1:6" ht="15.75" customHeight="1">
      <c r="A42" s="10" t="s">
        <v>2120</v>
      </c>
      <c r="B42" t="b">
        <f ca="1">IF(CELL("contents")&lt;&gt;"",ISNUMBER(SEARCH(CELL("contents"),State_Table[[#This Row],[State]])),TRUE)</f>
        <v>1</v>
      </c>
      <c r="C42">
        <f ca="1">IF(State_Table[[#This Row],[IsFound]],ROW(State_Table[[#This Row],[State]]),"")</f>
        <v>42</v>
      </c>
      <c r="D42">
        <f ca="1">_xlfn.RANK.EQ(State_Table[[#This Row],[GetRowNum]],State_Table[GetRowNum],1)</f>
        <v>41</v>
      </c>
      <c r="E42" s="12" t="str">
        <f ca="1">INDEX(State_Table[State],MATCH(ROW(State_Table[[#This Row],[State]])-1,State_Table[Rank],0))</f>
        <v>พัทลุง</v>
      </c>
      <c r="F42" s="12">
        <f ca="1">NOT(ISERROR(State_Table[[#This Row],[Rearrange]]))*1</f>
        <v>1</v>
      </c>
    </row>
    <row r="43" spans="1:6" ht="15.75" customHeight="1">
      <c r="A43" s="10" t="s">
        <v>2121</v>
      </c>
      <c r="B43" t="b">
        <f ca="1">IF(CELL("contents")&lt;&gt;"",ISNUMBER(SEARCH(CELL("contents"),State_Table[[#This Row],[State]])),TRUE)</f>
        <v>1</v>
      </c>
      <c r="C43">
        <f ca="1">IF(State_Table[[#This Row],[IsFound]],ROW(State_Table[[#This Row],[State]]),"")</f>
        <v>43</v>
      </c>
      <c r="D43">
        <f ca="1">_xlfn.RANK.EQ(State_Table[[#This Row],[GetRowNum]],State_Table[GetRowNum],1)</f>
        <v>42</v>
      </c>
      <c r="E43" s="12" t="str">
        <f ca="1">INDEX(State_Table[State],MATCH(ROW(State_Table[[#This Row],[State]])-1,State_Table[Rank],0))</f>
        <v>พิจิตร</v>
      </c>
      <c r="F43" s="12">
        <f ca="1">NOT(ISERROR(State_Table[[#This Row],[Rearrange]]))*1</f>
        <v>1</v>
      </c>
    </row>
    <row r="44" spans="1:6" ht="15.75" customHeight="1">
      <c r="A44" s="10" t="s">
        <v>2122</v>
      </c>
      <c r="B44" t="b">
        <f ca="1">IF(CELL("contents")&lt;&gt;"",ISNUMBER(SEARCH(CELL("contents"),State_Table[[#This Row],[State]])),TRUE)</f>
        <v>1</v>
      </c>
      <c r="C44">
        <f ca="1">IF(State_Table[[#This Row],[IsFound]],ROW(State_Table[[#This Row],[State]]),"")</f>
        <v>44</v>
      </c>
      <c r="D44">
        <f ca="1">_xlfn.RANK.EQ(State_Table[[#This Row],[GetRowNum]],State_Table[GetRowNum],1)</f>
        <v>43</v>
      </c>
      <c r="E44" s="12" t="str">
        <f ca="1">INDEX(State_Table[State],MATCH(ROW(State_Table[[#This Row],[State]])-1,State_Table[Rank],0))</f>
        <v>พิษณุโลก</v>
      </c>
      <c r="F44" s="12">
        <f ca="1">NOT(ISERROR(State_Table[[#This Row],[Rearrange]]))*1</f>
        <v>1</v>
      </c>
    </row>
    <row r="45" spans="1:6" ht="15.75" customHeight="1">
      <c r="A45" s="10" t="s">
        <v>2123</v>
      </c>
      <c r="B45" t="b">
        <f ca="1">IF(CELL("contents")&lt;&gt;"",ISNUMBER(SEARCH(CELL("contents"),State_Table[[#This Row],[State]])),TRUE)</f>
        <v>1</v>
      </c>
      <c r="C45">
        <f ca="1">IF(State_Table[[#This Row],[IsFound]],ROW(State_Table[[#This Row],[State]]),"")</f>
        <v>45</v>
      </c>
      <c r="D45">
        <f ca="1">_xlfn.RANK.EQ(State_Table[[#This Row],[GetRowNum]],State_Table[GetRowNum],1)</f>
        <v>44</v>
      </c>
      <c r="E45" s="12" t="str">
        <f ca="1">INDEX(State_Table[State],MATCH(ROW(State_Table[[#This Row],[State]])-1,State_Table[Rank],0))</f>
        <v>ภูเก็ต</v>
      </c>
      <c r="F45" s="12">
        <f ca="1">NOT(ISERROR(State_Table[[#This Row],[Rearrange]]))*1</f>
        <v>1</v>
      </c>
    </row>
    <row r="46" spans="1:6" ht="15.75" customHeight="1">
      <c r="A46" s="10" t="s">
        <v>2124</v>
      </c>
      <c r="B46" t="b">
        <f ca="1">IF(CELL("contents")&lt;&gt;"",ISNUMBER(SEARCH(CELL("contents"),State_Table[[#This Row],[State]])),TRUE)</f>
        <v>1</v>
      </c>
      <c r="C46">
        <f ca="1">IF(State_Table[[#This Row],[IsFound]],ROW(State_Table[[#This Row],[State]]),"")</f>
        <v>46</v>
      </c>
      <c r="D46">
        <f ca="1">_xlfn.RANK.EQ(State_Table[[#This Row],[GetRowNum]],State_Table[GetRowNum],1)</f>
        <v>45</v>
      </c>
      <c r="E46" s="12" t="str">
        <f ca="1">INDEX(State_Table[State],MATCH(ROW(State_Table[[#This Row],[State]])-1,State_Table[Rank],0))</f>
        <v>มหาสารคาม</v>
      </c>
      <c r="F46" s="12">
        <f ca="1">NOT(ISERROR(State_Table[[#This Row],[Rearrange]]))*1</f>
        <v>1</v>
      </c>
    </row>
    <row r="47" spans="1:6" ht="15.75" customHeight="1">
      <c r="A47" s="10" t="s">
        <v>2125</v>
      </c>
      <c r="B47" t="b">
        <f ca="1">IF(CELL("contents")&lt;&gt;"",ISNUMBER(SEARCH(CELL("contents"),State_Table[[#This Row],[State]])),TRUE)</f>
        <v>1</v>
      </c>
      <c r="C47">
        <f ca="1">IF(State_Table[[#This Row],[IsFound]],ROW(State_Table[[#This Row],[State]]),"")</f>
        <v>47</v>
      </c>
      <c r="D47">
        <f ca="1">_xlfn.RANK.EQ(State_Table[[#This Row],[GetRowNum]],State_Table[GetRowNum],1)</f>
        <v>46</v>
      </c>
      <c r="E47" s="12" t="str">
        <f ca="1">INDEX(State_Table[State],MATCH(ROW(State_Table[[#This Row],[State]])-1,State_Table[Rank],0))</f>
        <v>มุกดาหาร</v>
      </c>
      <c r="F47" s="12">
        <f ca="1">NOT(ISERROR(State_Table[[#This Row],[Rearrange]]))*1</f>
        <v>1</v>
      </c>
    </row>
    <row r="48" spans="1:6" ht="15.75" customHeight="1">
      <c r="A48" s="10" t="s">
        <v>2126</v>
      </c>
      <c r="B48" t="b">
        <f ca="1">IF(CELL("contents")&lt;&gt;"",ISNUMBER(SEARCH(CELL("contents"),State_Table[[#This Row],[State]])),TRUE)</f>
        <v>1</v>
      </c>
      <c r="C48">
        <f ca="1">IF(State_Table[[#This Row],[IsFound]],ROW(State_Table[[#This Row],[State]]),"")</f>
        <v>48</v>
      </c>
      <c r="D48">
        <f ca="1">_xlfn.RANK.EQ(State_Table[[#This Row],[GetRowNum]],State_Table[GetRowNum],1)</f>
        <v>47</v>
      </c>
      <c r="E48" s="12" t="str">
        <f ca="1">INDEX(State_Table[State],MATCH(ROW(State_Table[[#This Row],[State]])-1,State_Table[Rank],0))</f>
        <v>ยโสธร</v>
      </c>
      <c r="F48" s="12">
        <f ca="1">NOT(ISERROR(State_Table[[#This Row],[Rearrange]]))*1</f>
        <v>1</v>
      </c>
    </row>
    <row r="49" spans="1:6" ht="15.75" customHeight="1">
      <c r="A49" s="10" t="s">
        <v>2127</v>
      </c>
      <c r="B49" t="b">
        <f ca="1">IF(CELL("contents")&lt;&gt;"",ISNUMBER(SEARCH(CELL("contents"),State_Table[[#This Row],[State]])),TRUE)</f>
        <v>1</v>
      </c>
      <c r="C49">
        <f ca="1">IF(State_Table[[#This Row],[IsFound]],ROW(State_Table[[#This Row],[State]]),"")</f>
        <v>49</v>
      </c>
      <c r="D49">
        <f ca="1">_xlfn.RANK.EQ(State_Table[[#This Row],[GetRowNum]],State_Table[GetRowNum],1)</f>
        <v>48</v>
      </c>
      <c r="E49" s="12" t="str">
        <f ca="1">INDEX(State_Table[State],MATCH(ROW(State_Table[[#This Row],[State]])-1,State_Table[Rank],0))</f>
        <v>ยะลา</v>
      </c>
      <c r="F49" s="12">
        <f ca="1">NOT(ISERROR(State_Table[[#This Row],[Rearrange]]))*1</f>
        <v>1</v>
      </c>
    </row>
    <row r="50" spans="1:6" ht="15.75" customHeight="1">
      <c r="A50" s="10" t="s">
        <v>2128</v>
      </c>
      <c r="B50" t="b">
        <f ca="1">IF(CELL("contents")&lt;&gt;"",ISNUMBER(SEARCH(CELL("contents"),State_Table[[#This Row],[State]])),TRUE)</f>
        <v>1</v>
      </c>
      <c r="C50">
        <f ca="1">IF(State_Table[[#This Row],[IsFound]],ROW(State_Table[[#This Row],[State]]),"")</f>
        <v>50</v>
      </c>
      <c r="D50">
        <f ca="1">_xlfn.RANK.EQ(State_Table[[#This Row],[GetRowNum]],State_Table[GetRowNum],1)</f>
        <v>49</v>
      </c>
      <c r="E50" s="12" t="str">
        <f ca="1">INDEX(State_Table[State],MATCH(ROW(State_Table[[#This Row],[State]])-1,State_Table[Rank],0))</f>
        <v>ร้อยเอ็ด</v>
      </c>
      <c r="F50" s="12">
        <f ca="1">NOT(ISERROR(State_Table[[#This Row],[Rearrange]]))*1</f>
        <v>1</v>
      </c>
    </row>
    <row r="51" spans="1:6" ht="15.75" customHeight="1">
      <c r="A51" s="10" t="s">
        <v>2129</v>
      </c>
      <c r="B51" t="b">
        <f ca="1">IF(CELL("contents")&lt;&gt;"",ISNUMBER(SEARCH(CELL("contents"),State_Table[[#This Row],[State]])),TRUE)</f>
        <v>1</v>
      </c>
      <c r="C51">
        <f ca="1">IF(State_Table[[#This Row],[IsFound]],ROW(State_Table[[#This Row],[State]]),"")</f>
        <v>51</v>
      </c>
      <c r="D51">
        <f ca="1">_xlfn.RANK.EQ(State_Table[[#This Row],[GetRowNum]],State_Table[GetRowNum],1)</f>
        <v>50</v>
      </c>
      <c r="E51" s="12" t="str">
        <f ca="1">INDEX(State_Table[State],MATCH(ROW(State_Table[[#This Row],[State]])-1,State_Table[Rank],0))</f>
        <v>ระนอง</v>
      </c>
      <c r="F51" s="12">
        <f ca="1">NOT(ISERROR(State_Table[[#This Row],[Rearrange]]))*1</f>
        <v>1</v>
      </c>
    </row>
    <row r="52" spans="1:6" ht="15.75" customHeight="1">
      <c r="A52" s="10" t="s">
        <v>2130</v>
      </c>
      <c r="B52" t="b">
        <f ca="1">IF(CELL("contents")&lt;&gt;"",ISNUMBER(SEARCH(CELL("contents"),State_Table[[#This Row],[State]])),TRUE)</f>
        <v>1</v>
      </c>
      <c r="C52">
        <f ca="1">IF(State_Table[[#This Row],[IsFound]],ROW(State_Table[[#This Row],[State]]),"")</f>
        <v>52</v>
      </c>
      <c r="D52">
        <f ca="1">_xlfn.RANK.EQ(State_Table[[#This Row],[GetRowNum]],State_Table[GetRowNum],1)</f>
        <v>51</v>
      </c>
      <c r="E52" s="12" t="str">
        <f ca="1">INDEX(State_Table[State],MATCH(ROW(State_Table[[#This Row],[State]])-1,State_Table[Rank],0))</f>
        <v>ระยอง</v>
      </c>
      <c r="F52" s="12">
        <f ca="1">NOT(ISERROR(State_Table[[#This Row],[Rearrange]]))*1</f>
        <v>1</v>
      </c>
    </row>
    <row r="53" spans="1:6" ht="15.75" customHeight="1">
      <c r="A53" s="10" t="s">
        <v>2131</v>
      </c>
      <c r="B53" t="b">
        <f ca="1">IF(CELL("contents")&lt;&gt;"",ISNUMBER(SEARCH(CELL("contents"),State_Table[[#This Row],[State]])),TRUE)</f>
        <v>1</v>
      </c>
      <c r="C53">
        <f ca="1">IF(State_Table[[#This Row],[IsFound]],ROW(State_Table[[#This Row],[State]]),"")</f>
        <v>53</v>
      </c>
      <c r="D53">
        <f ca="1">_xlfn.RANK.EQ(State_Table[[#This Row],[GetRowNum]],State_Table[GetRowNum],1)</f>
        <v>52</v>
      </c>
      <c r="E53" s="12" t="str">
        <f ca="1">INDEX(State_Table[State],MATCH(ROW(State_Table[[#This Row],[State]])-1,State_Table[Rank],0))</f>
        <v>ราชบุรี</v>
      </c>
      <c r="F53" s="12">
        <f ca="1">NOT(ISERROR(State_Table[[#This Row],[Rearrange]]))*1</f>
        <v>1</v>
      </c>
    </row>
    <row r="54" spans="1:6" ht="15.75" customHeight="1">
      <c r="A54" s="10" t="s">
        <v>2132</v>
      </c>
      <c r="B54" t="b">
        <f ca="1">IF(CELL("contents")&lt;&gt;"",ISNUMBER(SEARCH(CELL("contents"),State_Table[[#This Row],[State]])),TRUE)</f>
        <v>1</v>
      </c>
      <c r="C54">
        <f ca="1">IF(State_Table[[#This Row],[IsFound]],ROW(State_Table[[#This Row],[State]]),"")</f>
        <v>54</v>
      </c>
      <c r="D54">
        <f ca="1">_xlfn.RANK.EQ(State_Table[[#This Row],[GetRowNum]],State_Table[GetRowNum],1)</f>
        <v>53</v>
      </c>
      <c r="E54" s="12" t="str">
        <f ca="1">INDEX(State_Table[State],MATCH(ROW(State_Table[[#This Row],[State]])-1,State_Table[Rank],0))</f>
        <v>ลพบุรี</v>
      </c>
      <c r="F54" s="12">
        <f ca="1">NOT(ISERROR(State_Table[[#This Row],[Rearrange]]))*1</f>
        <v>1</v>
      </c>
    </row>
    <row r="55" spans="1:6" ht="15.75" customHeight="1">
      <c r="A55" s="10" t="s">
        <v>2133</v>
      </c>
      <c r="B55" t="b">
        <f ca="1">IF(CELL("contents")&lt;&gt;"",ISNUMBER(SEARCH(CELL("contents"),State_Table[[#This Row],[State]])),TRUE)</f>
        <v>1</v>
      </c>
      <c r="C55">
        <f ca="1">IF(State_Table[[#This Row],[IsFound]],ROW(State_Table[[#This Row],[State]]),"")</f>
        <v>55</v>
      </c>
      <c r="D55">
        <f ca="1">_xlfn.RANK.EQ(State_Table[[#This Row],[GetRowNum]],State_Table[GetRowNum],1)</f>
        <v>54</v>
      </c>
      <c r="E55" s="12" t="str">
        <f ca="1">INDEX(State_Table[State],MATCH(ROW(State_Table[[#This Row],[State]])-1,State_Table[Rank],0))</f>
        <v>ลำปาง</v>
      </c>
      <c r="F55" s="12">
        <f ca="1">NOT(ISERROR(State_Table[[#This Row],[Rearrange]]))*1</f>
        <v>1</v>
      </c>
    </row>
    <row r="56" spans="1:6" ht="15.75" customHeight="1">
      <c r="A56" s="10" t="s">
        <v>2134</v>
      </c>
      <c r="B56" t="b">
        <f ca="1">IF(CELL("contents")&lt;&gt;"",ISNUMBER(SEARCH(CELL("contents"),State_Table[[#This Row],[State]])),TRUE)</f>
        <v>1</v>
      </c>
      <c r="C56">
        <f ca="1">IF(State_Table[[#This Row],[IsFound]],ROW(State_Table[[#This Row],[State]]),"")</f>
        <v>56</v>
      </c>
      <c r="D56">
        <f ca="1">_xlfn.RANK.EQ(State_Table[[#This Row],[GetRowNum]],State_Table[GetRowNum],1)</f>
        <v>55</v>
      </c>
      <c r="E56" s="12" t="str">
        <f ca="1">INDEX(State_Table[State],MATCH(ROW(State_Table[[#This Row],[State]])-1,State_Table[Rank],0))</f>
        <v>ลำพูน</v>
      </c>
      <c r="F56" s="12">
        <f ca="1">NOT(ISERROR(State_Table[[#This Row],[Rearrange]]))*1</f>
        <v>1</v>
      </c>
    </row>
    <row r="57" spans="1:6" ht="15.75" customHeight="1">
      <c r="A57" s="10" t="s">
        <v>2135</v>
      </c>
      <c r="B57" t="b">
        <f ca="1">IF(CELL("contents")&lt;&gt;"",ISNUMBER(SEARCH(CELL("contents"),State_Table[[#This Row],[State]])),TRUE)</f>
        <v>1</v>
      </c>
      <c r="C57">
        <f ca="1">IF(State_Table[[#This Row],[IsFound]],ROW(State_Table[[#This Row],[State]]),"")</f>
        <v>57</v>
      </c>
      <c r="D57">
        <f ca="1">_xlfn.RANK.EQ(State_Table[[#This Row],[GetRowNum]],State_Table[GetRowNum],1)</f>
        <v>56</v>
      </c>
      <c r="E57" s="12" t="str">
        <f ca="1">INDEX(State_Table[State],MATCH(ROW(State_Table[[#This Row],[State]])-1,State_Table[Rank],0))</f>
        <v>ศรีสะเกษ</v>
      </c>
      <c r="F57" s="12">
        <f ca="1">NOT(ISERROR(State_Table[[#This Row],[Rearrange]]))*1</f>
        <v>1</v>
      </c>
    </row>
    <row r="58" spans="1:6" ht="15.75" customHeight="1">
      <c r="A58" s="10" t="s">
        <v>2136</v>
      </c>
      <c r="B58" t="b">
        <f ca="1">IF(CELL("contents")&lt;&gt;"",ISNUMBER(SEARCH(CELL("contents"),State_Table[[#This Row],[State]])),TRUE)</f>
        <v>1</v>
      </c>
      <c r="C58">
        <f ca="1">IF(State_Table[[#This Row],[IsFound]],ROW(State_Table[[#This Row],[State]]),"")</f>
        <v>58</v>
      </c>
      <c r="D58">
        <f ca="1">_xlfn.RANK.EQ(State_Table[[#This Row],[GetRowNum]],State_Table[GetRowNum],1)</f>
        <v>57</v>
      </c>
      <c r="E58" s="12" t="str">
        <f ca="1">INDEX(State_Table[State],MATCH(ROW(State_Table[[#This Row],[State]])-1,State_Table[Rank],0))</f>
        <v>สกลนคร</v>
      </c>
      <c r="F58" s="12">
        <f ca="1">NOT(ISERROR(State_Table[[#This Row],[Rearrange]]))*1</f>
        <v>1</v>
      </c>
    </row>
    <row r="59" spans="1:6" ht="15.75" customHeight="1">
      <c r="A59" s="10" t="s">
        <v>2137</v>
      </c>
      <c r="B59" t="b">
        <f ca="1">IF(CELL("contents")&lt;&gt;"",ISNUMBER(SEARCH(CELL("contents"),State_Table[[#This Row],[State]])),TRUE)</f>
        <v>1</v>
      </c>
      <c r="C59">
        <f ca="1">IF(State_Table[[#This Row],[IsFound]],ROW(State_Table[[#This Row],[State]]),"")</f>
        <v>59</v>
      </c>
      <c r="D59">
        <f ca="1">_xlfn.RANK.EQ(State_Table[[#This Row],[GetRowNum]],State_Table[GetRowNum],1)</f>
        <v>58</v>
      </c>
      <c r="E59" s="12" t="str">
        <f ca="1">INDEX(State_Table[State],MATCH(ROW(State_Table[[#This Row],[State]])-1,State_Table[Rank],0))</f>
        <v>สงขลา</v>
      </c>
      <c r="F59" s="12">
        <f ca="1">NOT(ISERROR(State_Table[[#This Row],[Rearrange]]))*1</f>
        <v>1</v>
      </c>
    </row>
    <row r="60" spans="1:6" ht="15.75" customHeight="1">
      <c r="A60" s="10" t="s">
        <v>2138</v>
      </c>
      <c r="B60" t="b">
        <f ca="1">IF(CELL("contents")&lt;&gt;"",ISNUMBER(SEARCH(CELL("contents"),State_Table[[#This Row],[State]])),TRUE)</f>
        <v>1</v>
      </c>
      <c r="C60">
        <f ca="1">IF(State_Table[[#This Row],[IsFound]],ROW(State_Table[[#This Row],[State]]),"")</f>
        <v>60</v>
      </c>
      <c r="D60">
        <f ca="1">_xlfn.RANK.EQ(State_Table[[#This Row],[GetRowNum]],State_Table[GetRowNum],1)</f>
        <v>59</v>
      </c>
      <c r="E60" s="12" t="str">
        <f ca="1">INDEX(State_Table[State],MATCH(ROW(State_Table[[#This Row],[State]])-1,State_Table[Rank],0))</f>
        <v>สตูล</v>
      </c>
      <c r="F60" s="12">
        <f ca="1">NOT(ISERROR(State_Table[[#This Row],[Rearrange]]))*1</f>
        <v>1</v>
      </c>
    </row>
    <row r="61" spans="1:6" ht="15.75" customHeight="1">
      <c r="A61" s="10" t="s">
        <v>2139</v>
      </c>
      <c r="B61" t="b">
        <f ca="1">IF(CELL("contents")&lt;&gt;"",ISNUMBER(SEARCH(CELL("contents"),State_Table[[#This Row],[State]])),TRUE)</f>
        <v>1</v>
      </c>
      <c r="C61">
        <f ca="1">IF(State_Table[[#This Row],[IsFound]],ROW(State_Table[[#This Row],[State]]),"")</f>
        <v>61</v>
      </c>
      <c r="D61">
        <f ca="1">_xlfn.RANK.EQ(State_Table[[#This Row],[GetRowNum]],State_Table[GetRowNum],1)</f>
        <v>60</v>
      </c>
      <c r="E61" s="12" t="str">
        <f ca="1">INDEX(State_Table[State],MATCH(ROW(State_Table[[#This Row],[State]])-1,State_Table[Rank],0))</f>
        <v>สมุทรปราการ</v>
      </c>
      <c r="F61" s="12">
        <f ca="1">NOT(ISERROR(State_Table[[#This Row],[Rearrange]]))*1</f>
        <v>1</v>
      </c>
    </row>
    <row r="62" spans="1:6" ht="15.75" customHeight="1">
      <c r="A62" s="10" t="s">
        <v>2140</v>
      </c>
      <c r="B62" t="b">
        <f ca="1">IF(CELL("contents")&lt;&gt;"",ISNUMBER(SEARCH(CELL("contents"),State_Table[[#This Row],[State]])),TRUE)</f>
        <v>1</v>
      </c>
      <c r="C62">
        <f ca="1">IF(State_Table[[#This Row],[IsFound]],ROW(State_Table[[#This Row],[State]]),"")</f>
        <v>62</v>
      </c>
      <c r="D62">
        <f ca="1">_xlfn.RANK.EQ(State_Table[[#This Row],[GetRowNum]],State_Table[GetRowNum],1)</f>
        <v>61</v>
      </c>
      <c r="E62" s="12" t="str">
        <f ca="1">INDEX(State_Table[State],MATCH(ROW(State_Table[[#This Row],[State]])-1,State_Table[Rank],0))</f>
        <v>สมุทรสงคราม</v>
      </c>
      <c r="F62" s="12">
        <f ca="1">NOT(ISERROR(State_Table[[#This Row],[Rearrange]]))*1</f>
        <v>1</v>
      </c>
    </row>
    <row r="63" spans="1:6" ht="15.75" customHeight="1">
      <c r="A63" s="10" t="s">
        <v>2141</v>
      </c>
      <c r="B63" t="b">
        <f ca="1">IF(CELL("contents")&lt;&gt;"",ISNUMBER(SEARCH(CELL("contents"),State_Table[[#This Row],[State]])),TRUE)</f>
        <v>1</v>
      </c>
      <c r="C63">
        <f ca="1">IF(State_Table[[#This Row],[IsFound]],ROW(State_Table[[#This Row],[State]]),"")</f>
        <v>63</v>
      </c>
      <c r="D63">
        <f ca="1">_xlfn.RANK.EQ(State_Table[[#This Row],[GetRowNum]],State_Table[GetRowNum],1)</f>
        <v>62</v>
      </c>
      <c r="E63" s="12" t="str">
        <f ca="1">INDEX(State_Table[State],MATCH(ROW(State_Table[[#This Row],[State]])-1,State_Table[Rank],0))</f>
        <v>สมุทรสาคร</v>
      </c>
      <c r="F63" s="12">
        <f ca="1">NOT(ISERROR(State_Table[[#This Row],[Rearrange]]))*1</f>
        <v>1</v>
      </c>
    </row>
    <row r="64" spans="1:6" ht="15.75" customHeight="1">
      <c r="A64" s="10" t="s">
        <v>2142</v>
      </c>
      <c r="B64" t="b">
        <f ca="1">IF(CELL("contents")&lt;&gt;"",ISNUMBER(SEARCH(CELL("contents"),State_Table[[#This Row],[State]])),TRUE)</f>
        <v>1</v>
      </c>
      <c r="C64">
        <f ca="1">IF(State_Table[[#This Row],[IsFound]],ROW(State_Table[[#This Row],[State]]),"")</f>
        <v>64</v>
      </c>
      <c r="D64">
        <f ca="1">_xlfn.RANK.EQ(State_Table[[#This Row],[GetRowNum]],State_Table[GetRowNum],1)</f>
        <v>63</v>
      </c>
      <c r="E64" s="12" t="str">
        <f ca="1">INDEX(State_Table[State],MATCH(ROW(State_Table[[#This Row],[State]])-1,State_Table[Rank],0))</f>
        <v>สระแก้ว</v>
      </c>
      <c r="F64" s="12">
        <f ca="1">NOT(ISERROR(State_Table[[#This Row],[Rearrange]]))*1</f>
        <v>1</v>
      </c>
    </row>
    <row r="65" spans="1:6" ht="15.75" customHeight="1">
      <c r="A65" s="10" t="s">
        <v>2143</v>
      </c>
      <c r="B65" t="b">
        <f ca="1">IF(CELL("contents")&lt;&gt;"",ISNUMBER(SEARCH(CELL("contents"),State_Table[[#This Row],[State]])),TRUE)</f>
        <v>1</v>
      </c>
      <c r="C65">
        <f ca="1">IF(State_Table[[#This Row],[IsFound]],ROW(State_Table[[#This Row],[State]]),"")</f>
        <v>65</v>
      </c>
      <c r="D65">
        <f ca="1">_xlfn.RANK.EQ(State_Table[[#This Row],[GetRowNum]],State_Table[GetRowNum],1)</f>
        <v>64</v>
      </c>
      <c r="E65" s="12" t="str">
        <f ca="1">INDEX(State_Table[State],MATCH(ROW(State_Table[[#This Row],[State]])-1,State_Table[Rank],0))</f>
        <v>สระบุรี</v>
      </c>
      <c r="F65" s="12">
        <f ca="1">NOT(ISERROR(State_Table[[#This Row],[Rearrange]]))*1</f>
        <v>1</v>
      </c>
    </row>
    <row r="66" spans="1:6" ht="15.75" customHeight="1">
      <c r="A66" s="10" t="s">
        <v>2144</v>
      </c>
      <c r="B66" t="b">
        <f ca="1">IF(CELL("contents")&lt;&gt;"",ISNUMBER(SEARCH(CELL("contents"),State_Table[[#This Row],[State]])),TRUE)</f>
        <v>1</v>
      </c>
      <c r="C66">
        <f ca="1">IF(State_Table[[#This Row],[IsFound]],ROW(State_Table[[#This Row],[State]]),"")</f>
        <v>66</v>
      </c>
      <c r="D66">
        <f ca="1">_xlfn.RANK.EQ(State_Table[[#This Row],[GetRowNum]],State_Table[GetRowNum],1)</f>
        <v>65</v>
      </c>
      <c r="E66" s="12" t="str">
        <f ca="1">INDEX(State_Table[State],MATCH(ROW(State_Table[[#This Row],[State]])-1,State_Table[Rank],0))</f>
        <v>สิงห์บุรี</v>
      </c>
      <c r="F66" s="12">
        <f ca="1">NOT(ISERROR(State_Table[[#This Row],[Rearrange]]))*1</f>
        <v>1</v>
      </c>
    </row>
    <row r="67" spans="1:6" ht="15.75" customHeight="1">
      <c r="A67" s="10" t="s">
        <v>2145</v>
      </c>
      <c r="B67" t="b">
        <f ca="1">IF(CELL("contents")&lt;&gt;"",ISNUMBER(SEARCH(CELL("contents"),State_Table[[#This Row],[State]])),TRUE)</f>
        <v>1</v>
      </c>
      <c r="C67">
        <f ca="1">IF(State_Table[[#This Row],[IsFound]],ROW(State_Table[[#This Row],[State]]),"")</f>
        <v>67</v>
      </c>
      <c r="D67">
        <f ca="1">_xlfn.RANK.EQ(State_Table[[#This Row],[GetRowNum]],State_Table[GetRowNum],1)</f>
        <v>66</v>
      </c>
      <c r="E67" s="12" t="str">
        <f ca="1">INDEX(State_Table[State],MATCH(ROW(State_Table[[#This Row],[State]])-1,State_Table[Rank],0))</f>
        <v>สุโขทัย</v>
      </c>
      <c r="F67" s="12">
        <f ca="1">NOT(ISERROR(State_Table[[#This Row],[Rearrange]]))*1</f>
        <v>1</v>
      </c>
    </row>
    <row r="68" spans="1:6" ht="15.75" customHeight="1">
      <c r="A68" s="10" t="s">
        <v>2146</v>
      </c>
      <c r="B68" t="b">
        <f ca="1">IF(CELL("contents")&lt;&gt;"",ISNUMBER(SEARCH(CELL("contents"),State_Table[[#This Row],[State]])),TRUE)</f>
        <v>1</v>
      </c>
      <c r="C68">
        <f ca="1">IF(State_Table[[#This Row],[IsFound]],ROW(State_Table[[#This Row],[State]]),"")</f>
        <v>68</v>
      </c>
      <c r="D68">
        <f ca="1">_xlfn.RANK.EQ(State_Table[[#This Row],[GetRowNum]],State_Table[GetRowNum],1)</f>
        <v>67</v>
      </c>
      <c r="E68" s="12" t="str">
        <f ca="1">INDEX(State_Table[State],MATCH(ROW(State_Table[[#This Row],[State]])-1,State_Table[Rank],0))</f>
        <v>สุพรรณบุรี</v>
      </c>
      <c r="F68" s="12">
        <f ca="1">NOT(ISERROR(State_Table[[#This Row],[Rearrange]]))*1</f>
        <v>1</v>
      </c>
    </row>
    <row r="69" spans="1:6" ht="15.75" customHeight="1">
      <c r="A69" s="10" t="s">
        <v>2147</v>
      </c>
      <c r="B69" t="b">
        <f ca="1">IF(CELL("contents")&lt;&gt;"",ISNUMBER(SEARCH(CELL("contents"),State_Table[[#This Row],[State]])),TRUE)</f>
        <v>1</v>
      </c>
      <c r="C69">
        <f ca="1">IF(State_Table[[#This Row],[IsFound]],ROW(State_Table[[#This Row],[State]]),"")</f>
        <v>69</v>
      </c>
      <c r="D69">
        <f ca="1">_xlfn.RANK.EQ(State_Table[[#This Row],[GetRowNum]],State_Table[GetRowNum],1)</f>
        <v>68</v>
      </c>
      <c r="E69" s="12" t="str">
        <f ca="1">INDEX(State_Table[State],MATCH(ROW(State_Table[[#This Row],[State]])-1,State_Table[Rank],0))</f>
        <v>สุราษฎร์ธานี</v>
      </c>
      <c r="F69" s="12">
        <f ca="1">NOT(ISERROR(State_Table[[#This Row],[Rearrange]]))*1</f>
        <v>1</v>
      </c>
    </row>
    <row r="70" spans="1:6" ht="15.75" customHeight="1">
      <c r="A70" s="10" t="s">
        <v>2148</v>
      </c>
      <c r="B70" t="b">
        <f ca="1">IF(CELL("contents")&lt;&gt;"",ISNUMBER(SEARCH(CELL("contents"),State_Table[[#This Row],[State]])),TRUE)</f>
        <v>1</v>
      </c>
      <c r="C70">
        <f ca="1">IF(State_Table[[#This Row],[IsFound]],ROW(State_Table[[#This Row],[State]]),"")</f>
        <v>70</v>
      </c>
      <c r="D70">
        <f ca="1">_xlfn.RANK.EQ(State_Table[[#This Row],[GetRowNum]],State_Table[GetRowNum],1)</f>
        <v>69</v>
      </c>
      <c r="E70" s="12" t="str">
        <f ca="1">INDEX(State_Table[State],MATCH(ROW(State_Table[[#This Row],[State]])-1,State_Table[Rank],0))</f>
        <v>สุรินทร์</v>
      </c>
      <c r="F70" s="12">
        <f ca="1">NOT(ISERROR(State_Table[[#This Row],[Rearrange]]))*1</f>
        <v>1</v>
      </c>
    </row>
    <row r="71" spans="1:6" ht="15.75" customHeight="1">
      <c r="A71" s="10" t="s">
        <v>2149</v>
      </c>
      <c r="B71" t="b">
        <f ca="1">IF(CELL("contents")&lt;&gt;"",ISNUMBER(SEARCH(CELL("contents"),State_Table[[#This Row],[State]])),TRUE)</f>
        <v>1</v>
      </c>
      <c r="C71">
        <f ca="1">IF(State_Table[[#This Row],[IsFound]],ROW(State_Table[[#This Row],[State]]),"")</f>
        <v>71</v>
      </c>
      <c r="D71">
        <f ca="1">_xlfn.RANK.EQ(State_Table[[#This Row],[GetRowNum]],State_Table[GetRowNum],1)</f>
        <v>70</v>
      </c>
      <c r="E71" s="12" t="str">
        <f ca="1">INDEX(State_Table[State],MATCH(ROW(State_Table[[#This Row],[State]])-1,State_Table[Rank],0))</f>
        <v>หนองคาย</v>
      </c>
      <c r="F71" s="12">
        <f ca="1">NOT(ISERROR(State_Table[[#This Row],[Rearrange]]))*1</f>
        <v>1</v>
      </c>
    </row>
    <row r="72" spans="1:6" ht="15.75" customHeight="1">
      <c r="A72" s="10" t="s">
        <v>2150</v>
      </c>
      <c r="B72" t="b">
        <f ca="1">IF(CELL("contents")&lt;&gt;"",ISNUMBER(SEARCH(CELL("contents"),State_Table[[#This Row],[State]])),TRUE)</f>
        <v>1</v>
      </c>
      <c r="C72">
        <f ca="1">IF(State_Table[[#This Row],[IsFound]],ROW(State_Table[[#This Row],[State]]),"")</f>
        <v>72</v>
      </c>
      <c r="D72">
        <f ca="1">_xlfn.RANK.EQ(State_Table[[#This Row],[GetRowNum]],State_Table[GetRowNum],1)</f>
        <v>71</v>
      </c>
      <c r="E72" s="12" t="str">
        <f ca="1">INDEX(State_Table[State],MATCH(ROW(State_Table[[#This Row],[State]])-1,State_Table[Rank],0))</f>
        <v>หนองบัวลำภู</v>
      </c>
      <c r="F72" s="12">
        <f ca="1">NOT(ISERROR(State_Table[[#This Row],[Rearrange]]))*1</f>
        <v>1</v>
      </c>
    </row>
    <row r="73" spans="1:6" ht="15.75" customHeight="1">
      <c r="A73" s="10" t="s">
        <v>2151</v>
      </c>
      <c r="B73" t="b">
        <f ca="1">IF(CELL("contents")&lt;&gt;"",ISNUMBER(SEARCH(CELL("contents"),State_Table[[#This Row],[State]])),TRUE)</f>
        <v>1</v>
      </c>
      <c r="C73">
        <f ca="1">IF(State_Table[[#This Row],[IsFound]],ROW(State_Table[[#This Row],[State]]),"")</f>
        <v>73</v>
      </c>
      <c r="D73">
        <f ca="1">_xlfn.RANK.EQ(State_Table[[#This Row],[GetRowNum]],State_Table[GetRowNum],1)</f>
        <v>72</v>
      </c>
      <c r="E73" s="12" t="str">
        <f ca="1">INDEX(State_Table[State],MATCH(ROW(State_Table[[#This Row],[State]])-1,State_Table[Rank],0))</f>
        <v>อ่างทอง</v>
      </c>
      <c r="F73" s="12">
        <f ca="1">NOT(ISERROR(State_Table[[#This Row],[Rearrange]]))*1</f>
        <v>1</v>
      </c>
    </row>
    <row r="74" spans="1:6" ht="15.75" customHeight="1">
      <c r="A74" s="10" t="s">
        <v>2152</v>
      </c>
      <c r="B74" t="b">
        <f ca="1">IF(CELL("contents")&lt;&gt;"",ISNUMBER(SEARCH(CELL("contents"),State_Table[[#This Row],[State]])),TRUE)</f>
        <v>1</v>
      </c>
      <c r="C74">
        <f ca="1">IF(State_Table[[#This Row],[IsFound]],ROW(State_Table[[#This Row],[State]]),"")</f>
        <v>74</v>
      </c>
      <c r="D74">
        <f ca="1">_xlfn.RANK.EQ(State_Table[[#This Row],[GetRowNum]],State_Table[GetRowNum],1)</f>
        <v>73</v>
      </c>
      <c r="E74" s="12" t="str">
        <f ca="1">INDEX(State_Table[State],MATCH(ROW(State_Table[[#This Row],[State]])-1,State_Table[Rank],0))</f>
        <v>อำนาจเจริญ</v>
      </c>
      <c r="F74" s="12">
        <f ca="1">NOT(ISERROR(State_Table[[#This Row],[Rearrange]]))*1</f>
        <v>1</v>
      </c>
    </row>
    <row r="75" spans="1:6" ht="15.75" customHeight="1">
      <c r="A75" s="10" t="s">
        <v>2153</v>
      </c>
      <c r="B75" t="b">
        <f ca="1">IF(CELL("contents")&lt;&gt;"",ISNUMBER(SEARCH(CELL("contents"),State_Table[[#This Row],[State]])),TRUE)</f>
        <v>1</v>
      </c>
      <c r="C75">
        <f ca="1">IF(State_Table[[#This Row],[IsFound]],ROW(State_Table[[#This Row],[State]]),"")</f>
        <v>75</v>
      </c>
      <c r="D75">
        <f ca="1">_xlfn.RANK.EQ(State_Table[[#This Row],[GetRowNum]],State_Table[GetRowNum],1)</f>
        <v>74</v>
      </c>
      <c r="E75" s="12" t="str">
        <f ca="1">INDEX(State_Table[State],MATCH(ROW(State_Table[[#This Row],[State]])-1,State_Table[Rank],0))</f>
        <v>อุดรธานี</v>
      </c>
      <c r="F75" s="12">
        <f ca="1">NOT(ISERROR(State_Table[[#This Row],[Rearrange]]))*1</f>
        <v>1</v>
      </c>
    </row>
    <row r="76" spans="1:6" ht="15.75" customHeight="1">
      <c r="A76" s="10" t="s">
        <v>2154</v>
      </c>
      <c r="B76" t="b">
        <f ca="1">IF(CELL("contents")&lt;&gt;"",ISNUMBER(SEARCH(CELL("contents"),State_Table[[#This Row],[State]])),TRUE)</f>
        <v>1</v>
      </c>
      <c r="C76">
        <f ca="1">IF(State_Table[[#This Row],[IsFound]],ROW(State_Table[[#This Row],[State]]),"")</f>
        <v>76</v>
      </c>
      <c r="D76">
        <f ca="1">_xlfn.RANK.EQ(State_Table[[#This Row],[GetRowNum]],State_Table[GetRowNum],1)</f>
        <v>75</v>
      </c>
      <c r="E76" s="12" t="str">
        <f ca="1">INDEX(State_Table[State],MATCH(ROW(State_Table[[#This Row],[State]])-1,State_Table[Rank],0))</f>
        <v>อุตรดิตถ์</v>
      </c>
      <c r="F76" s="12">
        <f ca="1">NOT(ISERROR(State_Table[[#This Row],[Rearrange]]))*1</f>
        <v>1</v>
      </c>
    </row>
    <row r="77" spans="1:6" ht="15.75" customHeight="1">
      <c r="A77" s="10" t="s">
        <v>2155</v>
      </c>
      <c r="B77" t="b">
        <f ca="1">IF(CELL("contents")&lt;&gt;"",ISNUMBER(SEARCH(CELL("contents"),State_Table[[#This Row],[State]])),TRUE)</f>
        <v>1</v>
      </c>
      <c r="C77">
        <f ca="1">IF(State_Table[[#This Row],[IsFound]],ROW(State_Table[[#This Row],[State]]),"")</f>
        <v>77</v>
      </c>
      <c r="D77">
        <f ca="1">_xlfn.RANK.EQ(State_Table[[#This Row],[GetRowNum]],State_Table[GetRowNum],1)</f>
        <v>76</v>
      </c>
      <c r="E77" s="12" t="str">
        <f ca="1">INDEX(State_Table[State],MATCH(ROW(State_Table[[#This Row],[State]])-1,State_Table[Rank],0))</f>
        <v>อุทัยธานี</v>
      </c>
      <c r="F77" s="12">
        <f ca="1">NOT(ISERROR(State_Table[[#This Row],[Rearrange]]))*1</f>
        <v>1</v>
      </c>
    </row>
    <row r="78" spans="1:6" ht="15.75" customHeight="1">
      <c r="A78" s="10" t="s">
        <v>2156</v>
      </c>
      <c r="B78" t="b">
        <f ca="1">IF(CELL("contents")&lt;&gt;"",ISNUMBER(SEARCH(CELL("contents"),State_Table[[#This Row],[State]])),TRUE)</f>
        <v>1</v>
      </c>
      <c r="C78">
        <f ca="1">IF(State_Table[[#This Row],[IsFound]],ROW(State_Table[[#This Row],[State]]),"")</f>
        <v>78</v>
      </c>
      <c r="D78">
        <f ca="1">_xlfn.RANK.EQ(State_Table[[#This Row],[GetRowNum]],State_Table[GetRowNum],1)</f>
        <v>77</v>
      </c>
      <c r="E78" s="12" t="str">
        <f ca="1">INDEX(State_Table[State],MATCH(ROW(State_Table[[#This Row],[State]])-1,State_Table[Rank],0))</f>
        <v>อุบลราชธานี</v>
      </c>
      <c r="F78" s="12">
        <f ca="1">NOT(ISERROR(State_Table[[#This Row],[Rearrange]]))*1</f>
        <v>1</v>
      </c>
    </row>
    <row r="79" spans="1:6" ht="15.75" customHeight="1">
      <c r="A79" s="13"/>
    </row>
    <row r="80" spans="1: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69930555555555596" right="0.69930555555555596" top="0.75" bottom="0.75" header="0" footer="0"/>
  <pageSetup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topLeftCell="A2" workbookViewId="0">
      <selection activeCell="C18" sqref="C18"/>
    </sheetView>
  </sheetViews>
  <sheetFormatPr defaultColWidth="12.6640625" defaultRowHeight="15" customHeight="1"/>
  <cols>
    <col min="1" max="2" width="18.1640625" customWidth="1"/>
    <col min="3" max="21" width="10" customWidth="1"/>
  </cols>
  <sheetData>
    <row r="1" spans="1:2" ht="14.5">
      <c r="A1" s="10" t="s">
        <v>1219</v>
      </c>
      <c r="B1" s="10" t="s">
        <v>1227</v>
      </c>
    </row>
    <row r="2" spans="1:2" ht="14">
      <c r="A2" s="11" t="s">
        <v>1236</v>
      </c>
      <c r="B2" s="11" t="s">
        <v>1245</v>
      </c>
    </row>
    <row r="3" spans="1:2" ht="14">
      <c r="A3" s="11" t="s">
        <v>1236</v>
      </c>
      <c r="B3" s="11" t="s">
        <v>1287</v>
      </c>
    </row>
    <row r="4" spans="1:2" ht="14">
      <c r="A4" s="11" t="s">
        <v>1236</v>
      </c>
      <c r="B4" s="11" t="s">
        <v>1246</v>
      </c>
    </row>
    <row r="5" spans="1:2" ht="14">
      <c r="A5" s="11" t="s">
        <v>1236</v>
      </c>
      <c r="B5" s="11" t="s">
        <v>1247</v>
      </c>
    </row>
    <row r="6" spans="1:2" ht="14">
      <c r="A6" s="11" t="s">
        <v>1236</v>
      </c>
      <c r="B6" s="11" t="s">
        <v>1248</v>
      </c>
    </row>
    <row r="7" spans="1:2" ht="14">
      <c r="A7" s="11" t="s">
        <v>1236</v>
      </c>
      <c r="B7" s="11" t="s">
        <v>1252</v>
      </c>
    </row>
    <row r="8" spans="1:2" ht="14">
      <c r="A8" s="11" t="s">
        <v>1236</v>
      </c>
      <c r="B8" s="11" t="s">
        <v>1253</v>
      </c>
    </row>
    <row r="9" spans="1:2" ht="14">
      <c r="A9" s="11" t="s">
        <v>1236</v>
      </c>
      <c r="B9" s="11" t="s">
        <v>1254</v>
      </c>
    </row>
    <row r="10" spans="1:2" ht="14">
      <c r="A10" s="11" t="s">
        <v>1236</v>
      </c>
      <c r="B10" s="11" t="s">
        <v>1255</v>
      </c>
    </row>
    <row r="11" spans="1:2" ht="14">
      <c r="A11" s="11" t="s">
        <v>1236</v>
      </c>
      <c r="B11" s="11" t="s">
        <v>1256</v>
      </c>
    </row>
    <row r="12" spans="1:2" ht="14">
      <c r="A12" s="11" t="s">
        <v>1236</v>
      </c>
      <c r="B12" s="11" t="s">
        <v>1237</v>
      </c>
    </row>
    <row r="13" spans="1:2" ht="14">
      <c r="A13" s="11" t="s">
        <v>1236</v>
      </c>
      <c r="B13" s="11" t="s">
        <v>1257</v>
      </c>
    </row>
    <row r="14" spans="1:2" ht="14">
      <c r="A14" s="11" t="s">
        <v>1236</v>
      </c>
      <c r="B14" s="11" t="s">
        <v>1258</v>
      </c>
    </row>
    <row r="15" spans="1:2" ht="14">
      <c r="A15" s="11" t="s">
        <v>1236</v>
      </c>
      <c r="B15" s="11" t="s">
        <v>1259</v>
      </c>
    </row>
    <row r="16" spans="1:2" ht="14">
      <c r="A16" s="11" t="s">
        <v>1236</v>
      </c>
      <c r="B16" s="11" t="s">
        <v>1260</v>
      </c>
    </row>
    <row r="17" spans="1:2" ht="14">
      <c r="A17" s="11" t="s">
        <v>1236</v>
      </c>
      <c r="B17" s="11" t="s">
        <v>1261</v>
      </c>
    </row>
    <row r="18" spans="1:2" ht="14">
      <c r="A18" s="11" t="s">
        <v>1236</v>
      </c>
      <c r="B18" s="11" t="s">
        <v>1262</v>
      </c>
    </row>
    <row r="19" spans="1:2" ht="14">
      <c r="A19" s="11" t="s">
        <v>1236</v>
      </c>
      <c r="B19" s="11" t="s">
        <v>1263</v>
      </c>
    </row>
    <row r="20" spans="1:2" ht="14">
      <c r="A20" s="11" t="s">
        <v>1236</v>
      </c>
      <c r="B20" s="11" t="s">
        <v>1264</v>
      </c>
    </row>
    <row r="21" spans="1:2" ht="15.75" customHeight="1">
      <c r="A21" s="11" t="s">
        <v>1236</v>
      </c>
      <c r="B21" s="11" t="s">
        <v>1265</v>
      </c>
    </row>
    <row r="22" spans="1:2" ht="15.75" customHeight="1">
      <c r="A22" s="11" t="s">
        <v>1236</v>
      </c>
      <c r="B22" s="11" t="s">
        <v>1266</v>
      </c>
    </row>
    <row r="23" spans="1:2" ht="15.75" customHeight="1">
      <c r="A23" s="11" t="s">
        <v>1236</v>
      </c>
      <c r="B23" s="11" t="s">
        <v>1269</v>
      </c>
    </row>
    <row r="24" spans="1:2" ht="15.75" customHeight="1">
      <c r="A24" s="11" t="s">
        <v>1236</v>
      </c>
      <c r="B24" s="11" t="s">
        <v>1268</v>
      </c>
    </row>
    <row r="25" spans="1:2" ht="15.75" customHeight="1">
      <c r="A25" s="11" t="s">
        <v>1236</v>
      </c>
      <c r="B25" s="11" t="s">
        <v>1267</v>
      </c>
    </row>
    <row r="26" spans="1:2" ht="15.75" customHeight="1">
      <c r="A26" s="11" t="s">
        <v>1236</v>
      </c>
      <c r="B26" s="11" t="s">
        <v>1277</v>
      </c>
    </row>
    <row r="27" spans="1:2" ht="15.75" customHeight="1">
      <c r="A27" s="11" t="s">
        <v>1278</v>
      </c>
      <c r="B27" s="11" t="s">
        <v>1279</v>
      </c>
    </row>
    <row r="28" spans="1:2" ht="15.75" customHeight="1">
      <c r="A28" s="11" t="s">
        <v>1278</v>
      </c>
      <c r="B28" s="11" t="s">
        <v>1280</v>
      </c>
    </row>
    <row r="29" spans="1:2" ht="15.75" customHeight="1">
      <c r="A29" s="11" t="s">
        <v>1278</v>
      </c>
      <c r="B29" s="11" t="s">
        <v>1281</v>
      </c>
    </row>
    <row r="30" spans="1:2" ht="15.75" customHeight="1">
      <c r="A30" s="11" t="s">
        <v>1278</v>
      </c>
      <c r="B30" s="11" t="s">
        <v>1287</v>
      </c>
    </row>
    <row r="31" spans="1:2" ht="15.75" customHeight="1">
      <c r="A31" s="11" t="s">
        <v>1278</v>
      </c>
      <c r="B31" s="11" t="s">
        <v>1282</v>
      </c>
    </row>
    <row r="32" spans="1:2" ht="15.75" customHeight="1">
      <c r="A32" s="11" t="s">
        <v>1278</v>
      </c>
      <c r="B32" s="11" t="s">
        <v>1283</v>
      </c>
    </row>
    <row r="33" spans="1:2" ht="15.75" customHeight="1">
      <c r="A33" s="11" t="s">
        <v>1278</v>
      </c>
      <c r="B33" s="11" t="s">
        <v>1284</v>
      </c>
    </row>
    <row r="34" spans="1:2" ht="15.75" customHeight="1">
      <c r="A34" s="11" t="s">
        <v>1278</v>
      </c>
      <c r="B34" s="11" t="s">
        <v>1285</v>
      </c>
    </row>
    <row r="35" spans="1:2" ht="15.75" customHeight="1">
      <c r="A35" s="11" t="s">
        <v>1278</v>
      </c>
      <c r="B35" s="11" t="s">
        <v>1286</v>
      </c>
    </row>
    <row r="36" spans="1:2" ht="15.75" customHeight="1">
      <c r="A36" s="11" t="s">
        <v>1278</v>
      </c>
      <c r="B36" s="11" t="s">
        <v>1288</v>
      </c>
    </row>
    <row r="37" spans="1:2" ht="15.75" customHeight="1">
      <c r="A37" s="11" t="s">
        <v>1278</v>
      </c>
      <c r="B37" s="11" t="s">
        <v>1289</v>
      </c>
    </row>
    <row r="38" spans="1:2" ht="15.75" customHeight="1">
      <c r="A38" s="11" t="s">
        <v>1278</v>
      </c>
      <c r="B38" s="11" t="s">
        <v>1290</v>
      </c>
    </row>
    <row r="39" spans="1:2" ht="15.75" customHeight="1">
      <c r="A39" s="11" t="s">
        <v>1278</v>
      </c>
      <c r="B39" s="11" t="s">
        <v>1291</v>
      </c>
    </row>
    <row r="40" spans="1:2" ht="15.75" customHeight="1">
      <c r="A40" s="11" t="s">
        <v>1278</v>
      </c>
      <c r="B40" s="11" t="s">
        <v>1292</v>
      </c>
    </row>
    <row r="41" spans="1:2" ht="15.75" customHeight="1">
      <c r="A41" s="11" t="s">
        <v>1278</v>
      </c>
      <c r="B41" s="11" t="s">
        <v>1293</v>
      </c>
    </row>
    <row r="42" spans="1:2" ht="15.75" customHeight="1">
      <c r="A42" s="11" t="s">
        <v>1278</v>
      </c>
      <c r="B42" s="11" t="s">
        <v>1294</v>
      </c>
    </row>
    <row r="43" spans="1:2" ht="15.75" customHeight="1">
      <c r="A43" s="11" t="s">
        <v>1278</v>
      </c>
      <c r="B43" s="11" t="s">
        <v>1295</v>
      </c>
    </row>
    <row r="44" spans="1:2" ht="15.75" customHeight="1">
      <c r="A44" s="11" t="s">
        <v>1278</v>
      </c>
      <c r="B44" s="11" t="s">
        <v>1296</v>
      </c>
    </row>
    <row r="45" spans="1:2" ht="15.75" customHeight="1">
      <c r="A45" s="11" t="s">
        <v>2083</v>
      </c>
      <c r="B45" s="11" t="s">
        <v>1297</v>
      </c>
    </row>
    <row r="46" spans="1:2" ht="15.75" customHeight="1">
      <c r="A46" s="11" t="s">
        <v>2083</v>
      </c>
      <c r="B46" s="11" t="s">
        <v>1287</v>
      </c>
    </row>
    <row r="47" spans="1:2" ht="15.75" customHeight="1">
      <c r="A47" s="11" t="s">
        <v>2083</v>
      </c>
      <c r="B47" s="11" t="s">
        <v>1298</v>
      </c>
    </row>
    <row r="48" spans="1:2" ht="15.75" customHeight="1">
      <c r="A48" s="11" t="s">
        <v>2083</v>
      </c>
      <c r="B48" s="11" t="s">
        <v>1299</v>
      </c>
    </row>
    <row r="49" spans="1:2" ht="15.75" customHeight="1">
      <c r="A49" s="11" t="s">
        <v>2083</v>
      </c>
      <c r="B49" s="11" t="s">
        <v>1300</v>
      </c>
    </row>
    <row r="50" spans="1:2" ht="15.75" customHeight="1">
      <c r="A50" s="11" t="s">
        <v>2083</v>
      </c>
      <c r="B50" s="11" t="s">
        <v>1301</v>
      </c>
    </row>
    <row r="51" spans="1:2" ht="15.75" customHeight="1">
      <c r="A51" s="11" t="s">
        <v>2083</v>
      </c>
      <c r="B51" s="11" t="s">
        <v>1302</v>
      </c>
    </row>
    <row r="52" spans="1:2" ht="15.75" customHeight="1">
      <c r="A52" s="11" t="s">
        <v>2083</v>
      </c>
      <c r="B52" s="11" t="s">
        <v>1303</v>
      </c>
    </row>
    <row r="53" spans="1:2" ht="15.75" customHeight="1">
      <c r="A53" s="11" t="s">
        <v>2084</v>
      </c>
      <c r="B53" s="11" t="s">
        <v>1304</v>
      </c>
    </row>
    <row r="54" spans="1:2" ht="15.75" customHeight="1">
      <c r="A54" s="11" t="s">
        <v>2084</v>
      </c>
      <c r="B54" s="11" t="s">
        <v>1287</v>
      </c>
    </row>
    <row r="55" spans="1:2" ht="15.75" customHeight="1">
      <c r="A55" s="11" t="s">
        <v>2084</v>
      </c>
      <c r="B55" s="11" t="s">
        <v>1305</v>
      </c>
    </row>
    <row r="56" spans="1:2" ht="15.75" customHeight="1">
      <c r="A56" s="11" t="s">
        <v>2084</v>
      </c>
      <c r="B56" s="11" t="s">
        <v>1306</v>
      </c>
    </row>
    <row r="57" spans="1:2" ht="15.75" customHeight="1">
      <c r="A57" s="11" t="s">
        <v>2084</v>
      </c>
      <c r="B57" s="11" t="s">
        <v>1307</v>
      </c>
    </row>
    <row r="58" spans="1:2" ht="15.75" customHeight="1">
      <c r="A58" s="11" t="s">
        <v>2084</v>
      </c>
      <c r="B58" s="11" t="s">
        <v>1308</v>
      </c>
    </row>
    <row r="59" spans="1:2" ht="15.75" customHeight="1">
      <c r="A59" s="11" t="s">
        <v>2084</v>
      </c>
      <c r="B59" s="11" t="s">
        <v>1309</v>
      </c>
    </row>
    <row r="60" spans="1:2" ht="15.75" customHeight="1">
      <c r="A60" s="11" t="s">
        <v>2084</v>
      </c>
      <c r="B60" s="11" t="s">
        <v>1310</v>
      </c>
    </row>
    <row r="61" spans="1:2" ht="15.75" customHeight="1">
      <c r="A61" s="11" t="s">
        <v>2084</v>
      </c>
      <c r="B61" s="11" t="s">
        <v>1311</v>
      </c>
    </row>
    <row r="62" spans="1:2" ht="15.75" customHeight="1">
      <c r="A62" s="11" t="s">
        <v>2084</v>
      </c>
      <c r="B62" s="11" t="s">
        <v>1312</v>
      </c>
    </row>
    <row r="63" spans="1:2" ht="15.75" customHeight="1">
      <c r="A63" s="11" t="s">
        <v>2084</v>
      </c>
      <c r="B63" s="11" t="s">
        <v>1313</v>
      </c>
    </row>
    <row r="64" spans="1:2" ht="15.75" customHeight="1">
      <c r="A64" s="11" t="s">
        <v>2085</v>
      </c>
      <c r="B64" s="11" t="s">
        <v>1314</v>
      </c>
    </row>
    <row r="65" spans="1:2" ht="15.75" customHeight="1">
      <c r="A65" s="11" t="s">
        <v>2085</v>
      </c>
      <c r="B65" s="11" t="s">
        <v>1287</v>
      </c>
    </row>
    <row r="66" spans="1:2" ht="15.75" customHeight="1">
      <c r="A66" s="11" t="s">
        <v>2085</v>
      </c>
      <c r="B66" s="11" t="s">
        <v>1315</v>
      </c>
    </row>
    <row r="67" spans="1:2" ht="15.75" customHeight="1">
      <c r="A67" s="11" t="s">
        <v>2085</v>
      </c>
      <c r="B67" s="11" t="s">
        <v>1316</v>
      </c>
    </row>
    <row r="68" spans="1:2" ht="15.75" customHeight="1">
      <c r="A68" s="11" t="s">
        <v>2085</v>
      </c>
      <c r="B68" s="11" t="s">
        <v>1317</v>
      </c>
    </row>
    <row r="69" spans="1:2" ht="15.75" customHeight="1">
      <c r="A69" s="11" t="s">
        <v>2085</v>
      </c>
      <c r="B69" s="11" t="s">
        <v>1318</v>
      </c>
    </row>
    <row r="70" spans="1:2" ht="15.75" customHeight="1">
      <c r="A70" s="11" t="s">
        <v>2085</v>
      </c>
      <c r="B70" s="11" t="s">
        <v>1319</v>
      </c>
    </row>
    <row r="71" spans="1:2" ht="15.75" customHeight="1">
      <c r="A71" s="11" t="s">
        <v>2085</v>
      </c>
      <c r="B71" s="11" t="s">
        <v>1320</v>
      </c>
    </row>
    <row r="72" spans="1:2" ht="15.75" customHeight="1">
      <c r="A72" s="11" t="s">
        <v>2085</v>
      </c>
      <c r="B72" s="11" t="s">
        <v>1321</v>
      </c>
    </row>
    <row r="73" spans="1:2" ht="15.75" customHeight="1">
      <c r="A73" s="11" t="s">
        <v>2085</v>
      </c>
      <c r="B73" s="11" t="s">
        <v>1322</v>
      </c>
    </row>
    <row r="74" spans="1:2" ht="15.75" customHeight="1">
      <c r="A74" s="11" t="s">
        <v>2085</v>
      </c>
      <c r="B74" s="11" t="s">
        <v>1323</v>
      </c>
    </row>
    <row r="75" spans="1:2" ht="15.75" customHeight="1">
      <c r="A75" s="11" t="s">
        <v>2085</v>
      </c>
      <c r="B75" s="11" t="s">
        <v>1324</v>
      </c>
    </row>
    <row r="76" spans="1:2" ht="15.75" customHeight="1">
      <c r="A76" s="11" t="s">
        <v>2085</v>
      </c>
      <c r="B76" s="11" t="s">
        <v>1325</v>
      </c>
    </row>
    <row r="77" spans="1:2" ht="15.75" customHeight="1">
      <c r="A77" s="11" t="s">
        <v>2085</v>
      </c>
      <c r="B77" s="11" t="s">
        <v>1326</v>
      </c>
    </row>
    <row r="78" spans="1:2" ht="15.75" customHeight="1">
      <c r="A78" s="11" t="s">
        <v>2086</v>
      </c>
      <c r="B78" s="11" t="s">
        <v>1327</v>
      </c>
    </row>
    <row r="79" spans="1:2" ht="15.75" customHeight="1">
      <c r="A79" s="11" t="s">
        <v>2086</v>
      </c>
      <c r="B79" s="11" t="s">
        <v>1287</v>
      </c>
    </row>
    <row r="80" spans="1:2" ht="15.75" customHeight="1">
      <c r="A80" s="11" t="s">
        <v>2086</v>
      </c>
      <c r="B80" s="11" t="s">
        <v>1328</v>
      </c>
    </row>
    <row r="81" spans="1:2" ht="15.75" customHeight="1">
      <c r="A81" s="11" t="s">
        <v>2086</v>
      </c>
      <c r="B81" s="11" t="s">
        <v>1329</v>
      </c>
    </row>
    <row r="82" spans="1:2" ht="15.75" customHeight="1">
      <c r="A82" s="11" t="s">
        <v>2086</v>
      </c>
      <c r="B82" s="11" t="s">
        <v>1330</v>
      </c>
    </row>
    <row r="83" spans="1:2" ht="15.75" customHeight="1">
      <c r="A83" s="11" t="s">
        <v>2086</v>
      </c>
      <c r="B83" s="11" t="s">
        <v>1331</v>
      </c>
    </row>
    <row r="84" spans="1:2" ht="15.75" customHeight="1">
      <c r="A84" s="11" t="s">
        <v>2086</v>
      </c>
      <c r="B84" s="11" t="s">
        <v>1332</v>
      </c>
    </row>
    <row r="85" spans="1:2" ht="15.75" customHeight="1">
      <c r="A85" s="11" t="s">
        <v>2086</v>
      </c>
      <c r="B85" s="11" t="s">
        <v>1333</v>
      </c>
    </row>
    <row r="86" spans="1:2" ht="15.75" customHeight="1">
      <c r="A86" s="11" t="s">
        <v>2087</v>
      </c>
      <c r="B86" s="11" t="s">
        <v>1287</v>
      </c>
    </row>
    <row r="87" spans="1:2" ht="15.75" customHeight="1">
      <c r="A87" s="11" t="s">
        <v>2087</v>
      </c>
      <c r="B87" s="11" t="s">
        <v>1334</v>
      </c>
    </row>
    <row r="88" spans="1:2" ht="15.75" customHeight="1">
      <c r="A88" s="11" t="s">
        <v>2087</v>
      </c>
      <c r="B88" s="11" t="s">
        <v>1335</v>
      </c>
    </row>
    <row r="89" spans="1:2" ht="15.75" customHeight="1">
      <c r="A89" s="11" t="s">
        <v>2087</v>
      </c>
      <c r="B89" s="11" t="s">
        <v>1336</v>
      </c>
    </row>
    <row r="90" spans="1:2" ht="15.75" customHeight="1">
      <c r="A90" s="11" t="s">
        <v>2087</v>
      </c>
      <c r="B90" s="11" t="s">
        <v>1337</v>
      </c>
    </row>
    <row r="91" spans="1:2" ht="15.75" customHeight="1">
      <c r="A91" s="11" t="s">
        <v>2087</v>
      </c>
      <c r="B91" s="11" t="s">
        <v>1338</v>
      </c>
    </row>
    <row r="92" spans="1:2" ht="15.75" customHeight="1">
      <c r="A92" s="11" t="s">
        <v>2087</v>
      </c>
      <c r="B92" s="11" t="s">
        <v>1339</v>
      </c>
    </row>
    <row r="93" spans="1:2" ht="15.75" customHeight="1">
      <c r="A93" s="11" t="s">
        <v>2088</v>
      </c>
      <c r="B93" s="11" t="s">
        <v>1340</v>
      </c>
    </row>
    <row r="94" spans="1:2" ht="15.75" customHeight="1">
      <c r="A94" s="11" t="s">
        <v>2088</v>
      </c>
      <c r="B94" s="11" t="s">
        <v>1341</v>
      </c>
    </row>
    <row r="95" spans="1:2" ht="15.75" customHeight="1">
      <c r="A95" s="11" t="s">
        <v>2088</v>
      </c>
      <c r="B95" s="11" t="s">
        <v>1287</v>
      </c>
    </row>
    <row r="96" spans="1:2" ht="15.75" customHeight="1">
      <c r="A96" s="11" t="s">
        <v>2088</v>
      </c>
      <c r="B96" s="11" t="s">
        <v>1342</v>
      </c>
    </row>
    <row r="97" spans="1:2" ht="15.75" customHeight="1">
      <c r="A97" s="11" t="s">
        <v>2088</v>
      </c>
      <c r="B97" s="11" t="s">
        <v>1343</v>
      </c>
    </row>
    <row r="98" spans="1:2" ht="15.75" customHeight="1">
      <c r="A98" s="11" t="s">
        <v>2088</v>
      </c>
      <c r="B98" s="11" t="s">
        <v>1344</v>
      </c>
    </row>
    <row r="99" spans="1:2" ht="15.75" customHeight="1">
      <c r="A99" s="11" t="s">
        <v>2088</v>
      </c>
      <c r="B99" s="11" t="s">
        <v>1345</v>
      </c>
    </row>
    <row r="100" spans="1:2" ht="15.75" customHeight="1">
      <c r="A100" s="11" t="s">
        <v>2088</v>
      </c>
      <c r="B100" s="11" t="s">
        <v>1346</v>
      </c>
    </row>
    <row r="101" spans="1:2" ht="15.75" customHeight="1">
      <c r="A101" s="11" t="s">
        <v>2089</v>
      </c>
      <c r="B101" s="11" t="s">
        <v>1347</v>
      </c>
    </row>
    <row r="102" spans="1:2" ht="15.75" customHeight="1">
      <c r="A102" s="11" t="s">
        <v>2089</v>
      </c>
      <c r="B102" s="11" t="s">
        <v>1348</v>
      </c>
    </row>
    <row r="103" spans="1:2" ht="15.75" customHeight="1">
      <c r="A103" s="11" t="s">
        <v>2089</v>
      </c>
      <c r="B103" s="11" t="s">
        <v>1349</v>
      </c>
    </row>
    <row r="104" spans="1:2" ht="15.75" customHeight="1">
      <c r="A104" s="11" t="s">
        <v>2089</v>
      </c>
      <c r="B104" s="11" t="s">
        <v>1350</v>
      </c>
    </row>
    <row r="105" spans="1:2" ht="15.75" customHeight="1">
      <c r="A105" s="11" t="s">
        <v>2089</v>
      </c>
      <c r="B105" s="11" t="s">
        <v>1351</v>
      </c>
    </row>
    <row r="106" spans="1:2" ht="15.75" customHeight="1">
      <c r="A106" s="11" t="s">
        <v>2089</v>
      </c>
      <c r="B106" s="11" t="s">
        <v>1257</v>
      </c>
    </row>
    <row r="107" spans="1:2" ht="15.75" customHeight="1">
      <c r="A107" s="11" t="s">
        <v>2089</v>
      </c>
      <c r="B107" s="11" t="s">
        <v>1352</v>
      </c>
    </row>
    <row r="108" spans="1:2" ht="15.75" customHeight="1">
      <c r="A108" s="11" t="s">
        <v>2089</v>
      </c>
      <c r="B108" s="11" t="s">
        <v>1353</v>
      </c>
    </row>
    <row r="109" spans="1:2" ht="15.75" customHeight="1">
      <c r="A109" s="11" t="s">
        <v>2089</v>
      </c>
      <c r="B109" s="11" t="s">
        <v>1354</v>
      </c>
    </row>
    <row r="110" spans="1:2" ht="15.75" customHeight="1">
      <c r="A110" s="11" t="s">
        <v>2089</v>
      </c>
      <c r="B110" s="11" t="s">
        <v>1355</v>
      </c>
    </row>
    <row r="111" spans="1:2" ht="15.75" customHeight="1">
      <c r="A111" s="11" t="s">
        <v>2089</v>
      </c>
      <c r="B111" s="11" t="s">
        <v>1356</v>
      </c>
    </row>
    <row r="112" spans="1:2" ht="15.75" customHeight="1">
      <c r="A112" s="11" t="s">
        <v>2089</v>
      </c>
      <c r="B112" s="11" t="s">
        <v>1357</v>
      </c>
    </row>
    <row r="113" spans="1:2" ht="15.75" customHeight="1">
      <c r="A113" s="11" t="s">
        <v>2089</v>
      </c>
      <c r="B113" s="11" t="s">
        <v>1358</v>
      </c>
    </row>
    <row r="114" spans="1:2" ht="15.75" customHeight="1">
      <c r="A114" s="11" t="s">
        <v>2089</v>
      </c>
      <c r="B114" s="11" t="s">
        <v>1359</v>
      </c>
    </row>
    <row r="115" spans="1:2" ht="15.75" customHeight="1">
      <c r="A115" s="11" t="s">
        <v>2089</v>
      </c>
      <c r="B115" s="11" t="s">
        <v>1360</v>
      </c>
    </row>
    <row r="116" spans="1:2" ht="15.75" customHeight="1">
      <c r="A116" s="11" t="s">
        <v>2089</v>
      </c>
      <c r="B116" s="11" t="s">
        <v>1361</v>
      </c>
    </row>
    <row r="117" spans="1:2" ht="15.75" customHeight="1">
      <c r="A117" s="11" t="s">
        <v>2089</v>
      </c>
      <c r="B117" s="11" t="s">
        <v>1362</v>
      </c>
    </row>
    <row r="118" spans="1:2" ht="15.75" customHeight="1">
      <c r="A118" s="11" t="s">
        <v>2089</v>
      </c>
      <c r="B118" s="11" t="s">
        <v>1363</v>
      </c>
    </row>
    <row r="119" spans="1:2" ht="15.75" customHeight="1">
      <c r="A119" s="11" t="s">
        <v>2089</v>
      </c>
      <c r="B119" s="11" t="s">
        <v>1364</v>
      </c>
    </row>
    <row r="120" spans="1:2" ht="15.75" customHeight="1">
      <c r="A120" s="11" t="s">
        <v>2089</v>
      </c>
      <c r="B120" s="11" t="s">
        <v>1365</v>
      </c>
    </row>
    <row r="121" spans="1:2" ht="15.75" customHeight="1">
      <c r="A121" s="11" t="s">
        <v>2089</v>
      </c>
      <c r="B121" s="11" t="s">
        <v>1366</v>
      </c>
    </row>
    <row r="122" spans="1:2" ht="15.75" customHeight="1">
      <c r="A122" s="11" t="s">
        <v>2089</v>
      </c>
      <c r="B122" s="11" t="s">
        <v>1367</v>
      </c>
    </row>
    <row r="123" spans="1:2" ht="15.75" customHeight="1">
      <c r="A123" s="11" t="s">
        <v>2089</v>
      </c>
      <c r="B123" s="11" t="s">
        <v>1368</v>
      </c>
    </row>
    <row r="124" spans="1:2" ht="15.75" customHeight="1">
      <c r="A124" s="11" t="s">
        <v>2089</v>
      </c>
      <c r="B124" s="11" t="s">
        <v>1369</v>
      </c>
    </row>
    <row r="125" spans="1:2" ht="15.75" customHeight="1">
      <c r="A125" s="11" t="s">
        <v>2089</v>
      </c>
      <c r="B125" s="11" t="s">
        <v>1370</v>
      </c>
    </row>
    <row r="126" spans="1:2" ht="15.75" customHeight="1">
      <c r="A126" s="11" t="s">
        <v>2089</v>
      </c>
      <c r="B126" s="11" t="s">
        <v>1371</v>
      </c>
    </row>
    <row r="127" spans="1:2" ht="15.75" customHeight="1">
      <c r="A127" s="11" t="s">
        <v>2089</v>
      </c>
      <c r="B127" s="11" t="s">
        <v>1372</v>
      </c>
    </row>
    <row r="128" spans="1:2" ht="15.75" customHeight="1">
      <c r="A128" s="11" t="s">
        <v>2089</v>
      </c>
      <c r="B128" s="11" t="s">
        <v>1373</v>
      </c>
    </row>
    <row r="129" spans="1:2" ht="15.75" customHeight="1">
      <c r="A129" s="11" t="s">
        <v>2089</v>
      </c>
      <c r="B129" s="11" t="s">
        <v>1374</v>
      </c>
    </row>
    <row r="130" spans="1:2" ht="15.75" customHeight="1">
      <c r="A130" s="11" t="s">
        <v>2089</v>
      </c>
      <c r="B130" s="11" t="s">
        <v>1375</v>
      </c>
    </row>
    <row r="131" spans="1:2" ht="15.75" customHeight="1">
      <c r="A131" s="11" t="s">
        <v>2089</v>
      </c>
      <c r="B131" s="11" t="s">
        <v>1376</v>
      </c>
    </row>
    <row r="132" spans="1:2" ht="15.75" customHeight="1">
      <c r="A132" s="11" t="s">
        <v>2089</v>
      </c>
      <c r="B132" s="11" t="s">
        <v>1377</v>
      </c>
    </row>
    <row r="133" spans="1:2" ht="15.75" customHeight="1">
      <c r="A133" s="11" t="s">
        <v>2089</v>
      </c>
      <c r="B133" s="11" t="s">
        <v>1378</v>
      </c>
    </row>
    <row r="134" spans="1:2" ht="15.75" customHeight="1">
      <c r="A134" s="11" t="s">
        <v>2089</v>
      </c>
      <c r="B134" s="11" t="s">
        <v>1379</v>
      </c>
    </row>
    <row r="135" spans="1:2" ht="15.75" customHeight="1">
      <c r="A135" s="11" t="s">
        <v>2089</v>
      </c>
      <c r="B135" s="11" t="s">
        <v>1380</v>
      </c>
    </row>
    <row r="136" spans="1:2" ht="15.75" customHeight="1">
      <c r="A136" s="11" t="s">
        <v>2089</v>
      </c>
      <c r="B136" s="11" t="s">
        <v>1381</v>
      </c>
    </row>
    <row r="137" spans="1:2" ht="15.75" customHeight="1">
      <c r="A137" s="11" t="s">
        <v>2089</v>
      </c>
      <c r="B137" s="11" t="s">
        <v>1382</v>
      </c>
    </row>
    <row r="138" spans="1:2" ht="15.75" customHeight="1">
      <c r="A138" s="11" t="s">
        <v>2089</v>
      </c>
      <c r="B138" s="11" t="s">
        <v>1383</v>
      </c>
    </row>
    <row r="139" spans="1:2" ht="15.75" customHeight="1">
      <c r="A139" s="11" t="s">
        <v>2089</v>
      </c>
      <c r="B139" s="11" t="s">
        <v>1384</v>
      </c>
    </row>
    <row r="140" spans="1:2" ht="15.75" customHeight="1">
      <c r="A140" s="11" t="s">
        <v>2089</v>
      </c>
      <c r="B140" s="11" t="s">
        <v>1385</v>
      </c>
    </row>
    <row r="141" spans="1:2" ht="15.75" customHeight="1">
      <c r="A141" s="11" t="s">
        <v>2089</v>
      </c>
      <c r="B141" s="11" t="s">
        <v>1386</v>
      </c>
    </row>
    <row r="142" spans="1:2" ht="15.75" customHeight="1">
      <c r="A142" s="11" t="s">
        <v>2089</v>
      </c>
      <c r="B142" s="11" t="s">
        <v>1387</v>
      </c>
    </row>
    <row r="143" spans="1:2" ht="15.75" customHeight="1">
      <c r="A143" s="11" t="s">
        <v>2089</v>
      </c>
      <c r="B143" s="11" t="s">
        <v>1388</v>
      </c>
    </row>
    <row r="144" spans="1:2" ht="15.75" customHeight="1">
      <c r="A144" s="11" t="s">
        <v>2089</v>
      </c>
      <c r="B144" s="11" t="s">
        <v>1389</v>
      </c>
    </row>
    <row r="145" spans="1:2" ht="15.75" customHeight="1">
      <c r="A145" s="11" t="s">
        <v>2089</v>
      </c>
      <c r="B145" s="11" t="s">
        <v>1390</v>
      </c>
    </row>
    <row r="146" spans="1:2" ht="15.75" customHeight="1">
      <c r="A146" s="11" t="s">
        <v>2089</v>
      </c>
      <c r="B146" s="11" t="s">
        <v>1391</v>
      </c>
    </row>
    <row r="147" spans="1:2" ht="15.75" customHeight="1">
      <c r="A147" s="11" t="s">
        <v>2089</v>
      </c>
      <c r="B147" s="11" t="s">
        <v>1392</v>
      </c>
    </row>
    <row r="148" spans="1:2" ht="15.75" customHeight="1">
      <c r="A148" s="11" t="s">
        <v>2089</v>
      </c>
      <c r="B148" s="11" t="s">
        <v>1393</v>
      </c>
    </row>
    <row r="149" spans="1:2" ht="15.75" customHeight="1">
      <c r="A149" s="11" t="s">
        <v>2089</v>
      </c>
      <c r="B149" s="11" t="s">
        <v>1394</v>
      </c>
    </row>
    <row r="150" spans="1:2" ht="15.75" customHeight="1">
      <c r="A150" s="11" t="s">
        <v>2089</v>
      </c>
      <c r="B150" s="11" t="s">
        <v>1395</v>
      </c>
    </row>
    <row r="151" spans="1:2" ht="15.75" customHeight="1">
      <c r="A151" s="11" t="s">
        <v>2090</v>
      </c>
      <c r="B151" s="11" t="s">
        <v>1287</v>
      </c>
    </row>
    <row r="152" spans="1:2" ht="15.75" customHeight="1">
      <c r="A152" s="11" t="s">
        <v>2090</v>
      </c>
      <c r="B152" s="11" t="s">
        <v>1396</v>
      </c>
    </row>
    <row r="153" spans="1:2" ht="15.75" customHeight="1">
      <c r="A153" s="11" t="s">
        <v>2090</v>
      </c>
      <c r="B153" s="11" t="s">
        <v>1397</v>
      </c>
    </row>
    <row r="154" spans="1:2" ht="15.75" customHeight="1">
      <c r="A154" s="11" t="s">
        <v>2090</v>
      </c>
      <c r="B154" s="11" t="s">
        <v>1398</v>
      </c>
    </row>
    <row r="155" spans="1:2" ht="15.75" customHeight="1">
      <c r="A155" s="11" t="s">
        <v>2090</v>
      </c>
      <c r="B155" s="11" t="s">
        <v>1399</v>
      </c>
    </row>
    <row r="156" spans="1:2" ht="15.75" customHeight="1">
      <c r="A156" s="11" t="s">
        <v>2090</v>
      </c>
      <c r="B156" s="11" t="s">
        <v>1400</v>
      </c>
    </row>
    <row r="157" spans="1:2" ht="15.75" customHeight="1">
      <c r="A157" s="11" t="s">
        <v>2090</v>
      </c>
      <c r="B157" s="11" t="s">
        <v>1401</v>
      </c>
    </row>
    <row r="158" spans="1:2" ht="15.75" customHeight="1">
      <c r="A158" s="11" t="s">
        <v>2090</v>
      </c>
      <c r="B158" s="11" t="s">
        <v>1402</v>
      </c>
    </row>
    <row r="159" spans="1:2" ht="15.75" customHeight="1">
      <c r="A159" s="11" t="s">
        <v>2090</v>
      </c>
      <c r="B159" s="11" t="s">
        <v>1403</v>
      </c>
    </row>
    <row r="160" spans="1:2" ht="15.75" customHeight="1">
      <c r="A160" s="11" t="s">
        <v>2090</v>
      </c>
      <c r="B160" s="11" t="s">
        <v>1404</v>
      </c>
    </row>
    <row r="161" spans="1:2" ht="15.75" customHeight="1">
      <c r="A161" s="11" t="s">
        <v>2090</v>
      </c>
      <c r="B161" s="11" t="s">
        <v>1405</v>
      </c>
    </row>
    <row r="162" spans="1:2" ht="15.75" customHeight="1">
      <c r="A162" s="11" t="s">
        <v>2090</v>
      </c>
      <c r="B162" s="11" t="s">
        <v>1406</v>
      </c>
    </row>
    <row r="163" spans="1:2" ht="15.75" customHeight="1">
      <c r="A163" s="11" t="s">
        <v>2090</v>
      </c>
      <c r="B163" s="11" t="s">
        <v>1407</v>
      </c>
    </row>
    <row r="164" spans="1:2" ht="15.75" customHeight="1">
      <c r="A164" s="11" t="s">
        <v>2091</v>
      </c>
      <c r="B164" s="11" t="s">
        <v>1408</v>
      </c>
    </row>
    <row r="165" spans="1:2" ht="15.75" customHeight="1">
      <c r="A165" s="11" t="s">
        <v>2091</v>
      </c>
      <c r="B165" s="11" t="s">
        <v>1287</v>
      </c>
    </row>
    <row r="166" spans="1:2" ht="15.75" customHeight="1">
      <c r="A166" s="11" t="s">
        <v>2091</v>
      </c>
      <c r="B166" s="11" t="s">
        <v>1409</v>
      </c>
    </row>
    <row r="167" spans="1:2" ht="15.75" customHeight="1">
      <c r="A167" s="11" t="s">
        <v>2091</v>
      </c>
      <c r="B167" s="11" t="s">
        <v>1273</v>
      </c>
    </row>
    <row r="168" spans="1:2" ht="15.75" customHeight="1">
      <c r="A168" s="11" t="s">
        <v>2091</v>
      </c>
      <c r="B168" s="11" t="s">
        <v>1410</v>
      </c>
    </row>
    <row r="169" spans="1:2" ht="15.75" customHeight="1">
      <c r="A169" s="11" t="s">
        <v>2091</v>
      </c>
      <c r="B169" s="11" t="s">
        <v>1411</v>
      </c>
    </row>
    <row r="170" spans="1:2" ht="15.75" customHeight="1">
      <c r="A170" s="11" t="s">
        <v>2091</v>
      </c>
      <c r="B170" s="11" t="s">
        <v>1412</v>
      </c>
    </row>
    <row r="171" spans="1:2" ht="15.75" customHeight="1">
      <c r="A171" s="11" t="s">
        <v>2091</v>
      </c>
      <c r="B171" s="11" t="s">
        <v>1413</v>
      </c>
    </row>
    <row r="172" spans="1:2" ht="15.75" customHeight="1">
      <c r="A172" s="11" t="s">
        <v>2091</v>
      </c>
      <c r="B172" s="11" t="s">
        <v>1414</v>
      </c>
    </row>
    <row r="173" spans="1:2" ht="15.75" customHeight="1">
      <c r="A173" s="11" t="s">
        <v>2091</v>
      </c>
      <c r="B173" s="11" t="s">
        <v>1415</v>
      </c>
    </row>
    <row r="174" spans="1:2" ht="15.75" customHeight="1">
      <c r="A174" s="11" t="s">
        <v>2091</v>
      </c>
      <c r="B174" s="11" t="s">
        <v>1416</v>
      </c>
    </row>
    <row r="175" spans="1:2" ht="15.75" customHeight="1">
      <c r="A175" s="11" t="s">
        <v>2091</v>
      </c>
      <c r="B175" s="11" t="s">
        <v>1417</v>
      </c>
    </row>
    <row r="176" spans="1:2" ht="15.75" customHeight="1">
      <c r="A176" s="11" t="s">
        <v>2091</v>
      </c>
      <c r="B176" s="11" t="s">
        <v>1418</v>
      </c>
    </row>
    <row r="177" spans="1:2" ht="15.75" customHeight="1">
      <c r="A177" s="11" t="s">
        <v>2091</v>
      </c>
      <c r="B177" s="11" t="s">
        <v>1419</v>
      </c>
    </row>
    <row r="178" spans="1:2" ht="15.75" customHeight="1">
      <c r="A178" s="11" t="s">
        <v>2091</v>
      </c>
      <c r="B178" s="11" t="s">
        <v>1420</v>
      </c>
    </row>
    <row r="179" spans="1:2" ht="15.75" customHeight="1">
      <c r="A179" s="11" t="s">
        <v>2091</v>
      </c>
      <c r="B179" s="11" t="s">
        <v>1421</v>
      </c>
    </row>
    <row r="180" spans="1:2" ht="15.75" customHeight="1">
      <c r="A180" s="11" t="s">
        <v>2091</v>
      </c>
      <c r="B180" s="11" t="s">
        <v>1422</v>
      </c>
    </row>
    <row r="181" spans="1:2" ht="15.75" customHeight="1">
      <c r="A181" s="11" t="s">
        <v>2091</v>
      </c>
      <c r="B181" s="11" t="s">
        <v>1423</v>
      </c>
    </row>
    <row r="182" spans="1:2" ht="15.75" customHeight="1">
      <c r="A182" s="11" t="s">
        <v>2092</v>
      </c>
      <c r="B182" s="11" t="s">
        <v>1287</v>
      </c>
    </row>
    <row r="183" spans="1:2" ht="15.75" customHeight="1">
      <c r="A183" s="11" t="s">
        <v>2092</v>
      </c>
      <c r="B183" s="11" t="s">
        <v>1424</v>
      </c>
    </row>
    <row r="184" spans="1:2" ht="15.75" customHeight="1">
      <c r="A184" s="11" t="s">
        <v>2092</v>
      </c>
      <c r="B184" s="11" t="s">
        <v>1425</v>
      </c>
    </row>
    <row r="185" spans="1:2" ht="15.75" customHeight="1">
      <c r="A185" s="11" t="s">
        <v>2092</v>
      </c>
      <c r="B185" s="11" t="s">
        <v>1426</v>
      </c>
    </row>
    <row r="186" spans="1:2" ht="15.75" customHeight="1">
      <c r="A186" s="11" t="s">
        <v>2092</v>
      </c>
      <c r="B186" s="11" t="s">
        <v>1272</v>
      </c>
    </row>
    <row r="187" spans="1:2" ht="15.75" customHeight="1">
      <c r="A187" s="11" t="s">
        <v>2092</v>
      </c>
      <c r="B187" s="11" t="s">
        <v>1427</v>
      </c>
    </row>
    <row r="188" spans="1:2" ht="15.75" customHeight="1">
      <c r="A188" s="11" t="s">
        <v>2092</v>
      </c>
      <c r="B188" s="11" t="s">
        <v>1428</v>
      </c>
    </row>
    <row r="189" spans="1:2" ht="15.75" customHeight="1">
      <c r="A189" s="11" t="s">
        <v>2092</v>
      </c>
      <c r="B189" s="11" t="s">
        <v>1429</v>
      </c>
    </row>
    <row r="190" spans="1:2" ht="15.75" customHeight="1">
      <c r="A190" s="11" t="s">
        <v>2092</v>
      </c>
      <c r="B190" s="11" t="s">
        <v>1430</v>
      </c>
    </row>
    <row r="191" spans="1:2" ht="15.75" customHeight="1">
      <c r="A191" s="11" t="s">
        <v>2092</v>
      </c>
      <c r="B191" s="11" t="s">
        <v>1431</v>
      </c>
    </row>
    <row r="192" spans="1:2" ht="15.75" customHeight="1">
      <c r="A192" s="11" t="s">
        <v>2092</v>
      </c>
      <c r="B192" s="11" t="s">
        <v>1432</v>
      </c>
    </row>
    <row r="193" spans="1:2" ht="15.75" customHeight="1">
      <c r="A193" s="11" t="s">
        <v>2093</v>
      </c>
      <c r="B193" s="11" t="s">
        <v>1433</v>
      </c>
    </row>
    <row r="194" spans="1:2" ht="15.75" customHeight="1">
      <c r="A194" s="11" t="s">
        <v>2093</v>
      </c>
      <c r="B194" s="11" t="s">
        <v>1434</v>
      </c>
    </row>
    <row r="195" spans="1:2" ht="15.75" customHeight="1">
      <c r="A195" s="11" t="s">
        <v>2093</v>
      </c>
      <c r="B195" s="11" t="s">
        <v>1287</v>
      </c>
    </row>
    <row r="196" spans="1:2" ht="15.75" customHeight="1">
      <c r="A196" s="11" t="s">
        <v>2093</v>
      </c>
      <c r="B196" s="11" t="s">
        <v>1435</v>
      </c>
    </row>
    <row r="197" spans="1:2" ht="15.75" customHeight="1">
      <c r="A197" s="11" t="s">
        <v>2093</v>
      </c>
      <c r="B197" s="11" t="s">
        <v>1436</v>
      </c>
    </row>
    <row r="198" spans="1:2" ht="15.75" customHeight="1">
      <c r="A198" s="11" t="s">
        <v>2093</v>
      </c>
      <c r="B198" s="11" t="s">
        <v>1437</v>
      </c>
    </row>
    <row r="199" spans="1:2" ht="15.75" customHeight="1">
      <c r="A199" s="11" t="s">
        <v>2093</v>
      </c>
      <c r="B199" s="11" t="s">
        <v>1238</v>
      </c>
    </row>
    <row r="200" spans="1:2" ht="15.75" customHeight="1">
      <c r="A200" s="11" t="s">
        <v>2093</v>
      </c>
      <c r="B200" s="11" t="s">
        <v>1438</v>
      </c>
    </row>
    <row r="201" spans="1:2" ht="15.75" customHeight="1">
      <c r="A201" s="11" t="s">
        <v>2093</v>
      </c>
      <c r="B201" s="11" t="s">
        <v>1439</v>
      </c>
    </row>
    <row r="202" spans="1:2" ht="15.75" customHeight="1">
      <c r="A202" s="11" t="s">
        <v>2093</v>
      </c>
      <c r="B202" s="11" t="s">
        <v>1440</v>
      </c>
    </row>
    <row r="203" spans="1:2" ht="15.75" customHeight="1">
      <c r="A203" s="11" t="s">
        <v>2093</v>
      </c>
      <c r="B203" s="11" t="s">
        <v>1441</v>
      </c>
    </row>
    <row r="204" spans="1:2" ht="15.75" customHeight="1">
      <c r="A204" s="11" t="s">
        <v>2093</v>
      </c>
      <c r="B204" s="11" t="s">
        <v>1442</v>
      </c>
    </row>
    <row r="205" spans="1:2" ht="15.75" customHeight="1">
      <c r="A205" s="11" t="s">
        <v>2093</v>
      </c>
      <c r="B205" s="11" t="s">
        <v>1443</v>
      </c>
    </row>
    <row r="206" spans="1:2" ht="15.75" customHeight="1">
      <c r="A206" s="11" t="s">
        <v>2093</v>
      </c>
      <c r="B206" s="11" t="s">
        <v>1444</v>
      </c>
    </row>
    <row r="207" spans="1:2" ht="15.75" customHeight="1">
      <c r="A207" s="11" t="s">
        <v>2093</v>
      </c>
      <c r="B207" s="11" t="s">
        <v>1445</v>
      </c>
    </row>
    <row r="208" spans="1:2" ht="15.75" customHeight="1">
      <c r="A208" s="11" t="s">
        <v>2093</v>
      </c>
      <c r="B208" s="11" t="s">
        <v>1446</v>
      </c>
    </row>
    <row r="209" spans="1:2" ht="15.75" customHeight="1">
      <c r="A209" s="11" t="s">
        <v>2093</v>
      </c>
      <c r="B209" s="11" t="s">
        <v>1447</v>
      </c>
    </row>
    <row r="210" spans="1:2" ht="15.75" customHeight="1">
      <c r="A210" s="11" t="s">
        <v>2093</v>
      </c>
      <c r="B210" s="11" t="s">
        <v>1448</v>
      </c>
    </row>
    <row r="211" spans="1:2" ht="15.75" customHeight="1">
      <c r="A211" s="11" t="s">
        <v>2093</v>
      </c>
      <c r="B211" s="11" t="s">
        <v>1449</v>
      </c>
    </row>
    <row r="212" spans="1:2" ht="15.75" customHeight="1">
      <c r="A212" s="11" t="s">
        <v>2093</v>
      </c>
      <c r="B212" s="11" t="s">
        <v>1450</v>
      </c>
    </row>
    <row r="213" spans="1:2" ht="15.75" customHeight="1">
      <c r="A213" s="11" t="s">
        <v>2093</v>
      </c>
      <c r="B213" s="11" t="s">
        <v>1451</v>
      </c>
    </row>
    <row r="214" spans="1:2" ht="15.75" customHeight="1">
      <c r="A214" s="11" t="s">
        <v>2093</v>
      </c>
      <c r="B214" s="11" t="s">
        <v>1452</v>
      </c>
    </row>
    <row r="215" spans="1:2" ht="15.75" customHeight="1">
      <c r="A215" s="11" t="s">
        <v>2093</v>
      </c>
      <c r="B215" s="11" t="s">
        <v>1453</v>
      </c>
    </row>
    <row r="216" spans="1:2" ht="15.75" customHeight="1">
      <c r="A216" s="11" t="s">
        <v>2093</v>
      </c>
      <c r="B216" s="11" t="s">
        <v>1454</v>
      </c>
    </row>
    <row r="217" spans="1:2" ht="15.75" customHeight="1">
      <c r="A217" s="11" t="s">
        <v>2093</v>
      </c>
      <c r="B217" s="11" t="s">
        <v>1455</v>
      </c>
    </row>
    <row r="218" spans="1:2" ht="15.75" customHeight="1">
      <c r="A218" s="11" t="s">
        <v>2093</v>
      </c>
      <c r="B218" s="11" t="s">
        <v>1456</v>
      </c>
    </row>
    <row r="219" spans="1:2" ht="15.75" customHeight="1">
      <c r="A219" s="11" t="s">
        <v>2094</v>
      </c>
      <c r="B219" s="11" t="s">
        <v>1242</v>
      </c>
    </row>
    <row r="220" spans="1:2" ht="15.75" customHeight="1">
      <c r="A220" s="11" t="s">
        <v>2094</v>
      </c>
      <c r="B220" s="11" t="s">
        <v>1287</v>
      </c>
    </row>
    <row r="221" spans="1:2" ht="15.75" customHeight="1">
      <c r="A221" s="11" t="s">
        <v>2094</v>
      </c>
      <c r="B221" s="11" t="s">
        <v>1457</v>
      </c>
    </row>
    <row r="222" spans="1:2" ht="15.75" customHeight="1">
      <c r="A222" s="11" t="s">
        <v>2094</v>
      </c>
      <c r="B222" s="11" t="s">
        <v>1458</v>
      </c>
    </row>
    <row r="223" spans="1:2" ht="15.75" customHeight="1">
      <c r="A223" s="11" t="s">
        <v>2094</v>
      </c>
      <c r="B223" s="11" t="s">
        <v>1459</v>
      </c>
    </row>
    <row r="224" spans="1:2" ht="15.75" customHeight="1">
      <c r="A224" s="11" t="s">
        <v>2094</v>
      </c>
      <c r="B224" s="11" t="s">
        <v>1460</v>
      </c>
    </row>
    <row r="225" spans="1:2" ht="15.75" customHeight="1">
      <c r="A225" s="11" t="s">
        <v>2094</v>
      </c>
      <c r="B225" s="11" t="s">
        <v>1461</v>
      </c>
    </row>
    <row r="226" spans="1:2" ht="15.75" customHeight="1">
      <c r="A226" s="11" t="s">
        <v>2094</v>
      </c>
      <c r="B226" s="11" t="s">
        <v>1462</v>
      </c>
    </row>
    <row r="227" spans="1:2" ht="15.75" customHeight="1">
      <c r="A227" s="11" t="s">
        <v>2094</v>
      </c>
      <c r="B227" s="11" t="s">
        <v>1463</v>
      </c>
    </row>
    <row r="228" spans="1:2" ht="15.75" customHeight="1">
      <c r="A228" s="11" t="s">
        <v>2094</v>
      </c>
      <c r="B228" s="11" t="s">
        <v>1464</v>
      </c>
    </row>
    <row r="229" spans="1:2" ht="15.75" customHeight="1">
      <c r="A229" s="11" t="s">
        <v>2095</v>
      </c>
      <c r="B229" s="11" t="s">
        <v>1287</v>
      </c>
    </row>
    <row r="230" spans="1:2" ht="15.75" customHeight="1">
      <c r="A230" s="11" t="s">
        <v>2095</v>
      </c>
      <c r="B230" s="11" t="s">
        <v>1465</v>
      </c>
    </row>
    <row r="231" spans="1:2" ht="15.75" customHeight="1">
      <c r="A231" s="11" t="s">
        <v>2095</v>
      </c>
      <c r="B231" s="11" t="s">
        <v>1466</v>
      </c>
    </row>
    <row r="232" spans="1:2" ht="15.75" customHeight="1">
      <c r="A232" s="11" t="s">
        <v>2095</v>
      </c>
      <c r="B232" s="11" t="s">
        <v>1467</v>
      </c>
    </row>
    <row r="233" spans="1:2" ht="15.75" customHeight="1">
      <c r="A233" s="11" t="s">
        <v>2095</v>
      </c>
      <c r="B233" s="11" t="s">
        <v>1468</v>
      </c>
    </row>
    <row r="234" spans="1:2" ht="15.75" customHeight="1">
      <c r="A234" s="11" t="s">
        <v>2095</v>
      </c>
      <c r="B234" s="11" t="s">
        <v>1469</v>
      </c>
    </row>
    <row r="235" spans="1:2" ht="15.75" customHeight="1">
      <c r="A235" s="11" t="s">
        <v>2095</v>
      </c>
      <c r="B235" s="11" t="s">
        <v>1470</v>
      </c>
    </row>
    <row r="236" spans="1:2" ht="15.75" customHeight="1">
      <c r="A236" s="11" t="s">
        <v>2095</v>
      </c>
      <c r="B236" s="11" t="s">
        <v>1471</v>
      </c>
    </row>
    <row r="237" spans="1:2" ht="15.75" customHeight="1">
      <c r="A237" s="11" t="s">
        <v>2095</v>
      </c>
      <c r="B237" s="11" t="s">
        <v>1472</v>
      </c>
    </row>
    <row r="238" spans="1:2" ht="15.75" customHeight="1">
      <c r="A238" s="11" t="s">
        <v>2095</v>
      </c>
      <c r="B238" s="11" t="s">
        <v>1271</v>
      </c>
    </row>
    <row r="239" spans="1:2" ht="15.75" customHeight="1">
      <c r="A239" s="11" t="s">
        <v>2095</v>
      </c>
      <c r="B239" s="11" t="s">
        <v>1473</v>
      </c>
    </row>
    <row r="240" spans="1:2" ht="15.75" customHeight="1">
      <c r="A240" s="11" t="s">
        <v>2096</v>
      </c>
      <c r="B240" s="11" t="s">
        <v>1474</v>
      </c>
    </row>
    <row r="241" spans="1:2" ht="15.75" customHeight="1">
      <c r="A241" s="11" t="s">
        <v>2096</v>
      </c>
      <c r="B241" s="11" t="s">
        <v>1475</v>
      </c>
    </row>
    <row r="242" spans="1:2" ht="15.75" customHeight="1">
      <c r="A242" s="11" t="s">
        <v>2096</v>
      </c>
      <c r="B242" s="11" t="s">
        <v>1287</v>
      </c>
    </row>
    <row r="243" spans="1:2" ht="15.75" customHeight="1">
      <c r="A243" s="11" t="s">
        <v>2096</v>
      </c>
      <c r="B243" s="11" t="s">
        <v>1476</v>
      </c>
    </row>
    <row r="244" spans="1:2" ht="15.75" customHeight="1">
      <c r="A244" s="11" t="s">
        <v>2096</v>
      </c>
      <c r="B244" s="11" t="s">
        <v>1477</v>
      </c>
    </row>
    <row r="245" spans="1:2" ht="15.75" customHeight="1">
      <c r="A245" s="11" t="s">
        <v>2096</v>
      </c>
      <c r="B245" s="11" t="s">
        <v>1478</v>
      </c>
    </row>
    <row r="246" spans="1:2" ht="15.75" customHeight="1">
      <c r="A246" s="11" t="s">
        <v>2096</v>
      </c>
      <c r="B246" s="11" t="s">
        <v>1479</v>
      </c>
    </row>
    <row r="247" spans="1:2" ht="15.75" customHeight="1">
      <c r="A247" s="11" t="s">
        <v>2096</v>
      </c>
      <c r="B247" s="11" t="s">
        <v>1480</v>
      </c>
    </row>
    <row r="248" spans="1:2" ht="15.75" customHeight="1">
      <c r="A248" s="11" t="s">
        <v>2096</v>
      </c>
      <c r="B248" s="11" t="s">
        <v>1481</v>
      </c>
    </row>
    <row r="249" spans="1:2" ht="15.75" customHeight="1">
      <c r="A249" s="11" t="s">
        <v>2096</v>
      </c>
      <c r="B249" s="11" t="s">
        <v>1482</v>
      </c>
    </row>
    <row r="250" spans="1:2" ht="15.75" customHeight="1">
      <c r="A250" s="11" t="s">
        <v>2096</v>
      </c>
      <c r="B250" s="11" t="s">
        <v>1483</v>
      </c>
    </row>
    <row r="251" spans="1:2" ht="15.75" customHeight="1">
      <c r="A251" s="11" t="s">
        <v>2097</v>
      </c>
      <c r="B251" s="11" t="s">
        <v>1484</v>
      </c>
    </row>
    <row r="252" spans="1:2" ht="15.75" customHeight="1">
      <c r="A252" s="11" t="s">
        <v>2097</v>
      </c>
      <c r="B252" s="11" t="s">
        <v>1287</v>
      </c>
    </row>
    <row r="253" spans="1:2" ht="15.75" customHeight="1">
      <c r="A253" s="11" t="s">
        <v>2097</v>
      </c>
      <c r="B253" s="11" t="s">
        <v>1485</v>
      </c>
    </row>
    <row r="254" spans="1:2" ht="15.75" customHeight="1">
      <c r="A254" s="11" t="s">
        <v>2097</v>
      </c>
      <c r="B254" s="11" t="s">
        <v>1486</v>
      </c>
    </row>
    <row r="255" spans="1:2" ht="15.75" customHeight="1">
      <c r="A255" s="11" t="s">
        <v>2097</v>
      </c>
      <c r="B255" s="11" t="s">
        <v>1487</v>
      </c>
    </row>
    <row r="256" spans="1:2" ht="15.75" customHeight="1">
      <c r="A256" s="11" t="s">
        <v>2097</v>
      </c>
      <c r="B256" s="11" t="s">
        <v>1488</v>
      </c>
    </row>
    <row r="257" spans="1:2" ht="15.75" customHeight="1">
      <c r="A257" s="11" t="s">
        <v>2097</v>
      </c>
      <c r="B257" s="11" t="s">
        <v>1489</v>
      </c>
    </row>
    <row r="258" spans="1:2" ht="15.75" customHeight="1">
      <c r="A258" s="11" t="s">
        <v>2097</v>
      </c>
      <c r="B258" s="11" t="s">
        <v>1490</v>
      </c>
    </row>
    <row r="259" spans="1:2" ht="15.75" customHeight="1">
      <c r="A259" s="11" t="s">
        <v>2098</v>
      </c>
      <c r="B259" s="11" t="s">
        <v>1491</v>
      </c>
    </row>
    <row r="260" spans="1:2" ht="15.75" customHeight="1">
      <c r="A260" s="11" t="s">
        <v>2098</v>
      </c>
      <c r="B260" s="11" t="s">
        <v>1492</v>
      </c>
    </row>
    <row r="261" spans="1:2" ht="15.75" customHeight="1">
      <c r="A261" s="11" t="s">
        <v>2098</v>
      </c>
      <c r="B261" s="11" t="s">
        <v>1493</v>
      </c>
    </row>
    <row r="262" spans="1:2" ht="15.75" customHeight="1">
      <c r="A262" s="11" t="s">
        <v>2098</v>
      </c>
      <c r="B262" s="11" t="s">
        <v>1287</v>
      </c>
    </row>
    <row r="263" spans="1:2" ht="15.75" customHeight="1">
      <c r="A263" s="11" t="s">
        <v>2098</v>
      </c>
      <c r="B263" s="11" t="s">
        <v>1494</v>
      </c>
    </row>
    <row r="264" spans="1:2" ht="15.75" customHeight="1">
      <c r="A264" s="11" t="s">
        <v>2098</v>
      </c>
      <c r="B264" s="11" t="s">
        <v>1495</v>
      </c>
    </row>
    <row r="265" spans="1:2" ht="15.75" customHeight="1">
      <c r="A265" s="11" t="s">
        <v>2098</v>
      </c>
      <c r="B265" s="11" t="s">
        <v>1496</v>
      </c>
    </row>
    <row r="266" spans="1:2" ht="15.75" customHeight="1">
      <c r="A266" s="11" t="s">
        <v>2098</v>
      </c>
      <c r="B266" s="11" t="s">
        <v>1497</v>
      </c>
    </row>
    <row r="267" spans="1:2" ht="15.75" customHeight="1">
      <c r="A267" s="11" t="s">
        <v>2098</v>
      </c>
      <c r="B267" s="11" t="s">
        <v>1498</v>
      </c>
    </row>
    <row r="268" spans="1:2" ht="15.75" customHeight="1">
      <c r="A268" s="11" t="s">
        <v>2098</v>
      </c>
      <c r="B268" s="11" t="s">
        <v>1499</v>
      </c>
    </row>
    <row r="269" spans="1:2" ht="15.75" customHeight="1">
      <c r="A269" s="11" t="s">
        <v>2098</v>
      </c>
      <c r="B269" s="11" t="s">
        <v>1500</v>
      </c>
    </row>
    <row r="270" spans="1:2" ht="15.75" customHeight="1">
      <c r="A270" s="11" t="s">
        <v>2098</v>
      </c>
      <c r="B270" s="11" t="s">
        <v>1501</v>
      </c>
    </row>
    <row r="271" spans="1:2" ht="15.75" customHeight="1">
      <c r="A271" s="11" t="s">
        <v>2098</v>
      </c>
      <c r="B271" s="11" t="s">
        <v>1502</v>
      </c>
    </row>
    <row r="272" spans="1:2" ht="15.75" customHeight="1">
      <c r="A272" s="11" t="s">
        <v>2098</v>
      </c>
      <c r="B272" s="11" t="s">
        <v>1503</v>
      </c>
    </row>
    <row r="273" spans="1:2" ht="15.75" customHeight="1">
      <c r="A273" s="11" t="s">
        <v>2098</v>
      </c>
      <c r="B273" s="11" t="s">
        <v>1504</v>
      </c>
    </row>
    <row r="274" spans="1:2" ht="15.75" customHeight="1">
      <c r="A274" s="11" t="s">
        <v>2098</v>
      </c>
      <c r="B274" s="11" t="s">
        <v>1505</v>
      </c>
    </row>
    <row r="275" spans="1:2" ht="15.75" customHeight="1">
      <c r="A275" s="11" t="s">
        <v>2099</v>
      </c>
      <c r="B275" s="11" t="s">
        <v>1287</v>
      </c>
    </row>
    <row r="276" spans="1:2" ht="15.75" customHeight="1">
      <c r="A276" s="11" t="s">
        <v>2099</v>
      </c>
      <c r="B276" s="11" t="s">
        <v>1506</v>
      </c>
    </row>
    <row r="277" spans="1:2" ht="15.75" customHeight="1">
      <c r="A277" s="11" t="s">
        <v>2099</v>
      </c>
      <c r="B277" s="11" t="s">
        <v>1507</v>
      </c>
    </row>
    <row r="278" spans="1:2" ht="15.75" customHeight="1">
      <c r="A278" s="11" t="s">
        <v>2099</v>
      </c>
      <c r="B278" s="11" t="s">
        <v>1508</v>
      </c>
    </row>
    <row r="279" spans="1:2" ht="15.75" customHeight="1">
      <c r="A279" s="11" t="s">
        <v>2099</v>
      </c>
      <c r="B279" s="11" t="s">
        <v>1509</v>
      </c>
    </row>
    <row r="280" spans="1:2" ht="15.75" customHeight="1">
      <c r="A280" s="11" t="s">
        <v>2099</v>
      </c>
      <c r="B280" s="11" t="s">
        <v>1510</v>
      </c>
    </row>
    <row r="281" spans="1:2" ht="15.75" customHeight="1">
      <c r="A281" s="11" t="s">
        <v>2099</v>
      </c>
      <c r="B281" s="11" t="s">
        <v>1511</v>
      </c>
    </row>
    <row r="282" spans="1:2" ht="15.75" customHeight="1">
      <c r="A282" s="11" t="s">
        <v>2099</v>
      </c>
      <c r="B282" s="11" t="s">
        <v>1512</v>
      </c>
    </row>
    <row r="283" spans="1:2" ht="15.75" customHeight="1">
      <c r="A283" s="11" t="s">
        <v>2100</v>
      </c>
      <c r="B283" s="11" t="s">
        <v>1287</v>
      </c>
    </row>
    <row r="284" spans="1:2" ht="15.75" customHeight="1">
      <c r="A284" s="11" t="s">
        <v>2100</v>
      </c>
      <c r="B284" s="11" t="s">
        <v>1513</v>
      </c>
    </row>
    <row r="285" spans="1:2" ht="15.75" customHeight="1">
      <c r="A285" s="11" t="s">
        <v>2100</v>
      </c>
      <c r="B285" s="11" t="s">
        <v>1514</v>
      </c>
    </row>
    <row r="286" spans="1:2" ht="15.75" customHeight="1">
      <c r="A286" s="11" t="s">
        <v>2100</v>
      </c>
      <c r="B286" s="11" t="s">
        <v>1515</v>
      </c>
    </row>
    <row r="287" spans="1:2" ht="15.75" customHeight="1">
      <c r="A287" s="11" t="s">
        <v>2100</v>
      </c>
      <c r="B287" s="11" t="s">
        <v>1516</v>
      </c>
    </row>
    <row r="288" spans="1:2" ht="15.75" customHeight="1">
      <c r="A288" s="11" t="s">
        <v>2100</v>
      </c>
      <c r="B288" s="11" t="s">
        <v>1517</v>
      </c>
    </row>
    <row r="289" spans="1:2" ht="15.75" customHeight="1">
      <c r="A289" s="11" t="s">
        <v>2100</v>
      </c>
      <c r="B289" s="11" t="s">
        <v>1518</v>
      </c>
    </row>
    <row r="290" spans="1:2" ht="15.75" customHeight="1">
      <c r="A290" s="11" t="s">
        <v>2100</v>
      </c>
      <c r="B290" s="11" t="s">
        <v>1519</v>
      </c>
    </row>
    <row r="291" spans="1:2" ht="15.75" customHeight="1">
      <c r="A291" s="11" t="s">
        <v>2100</v>
      </c>
      <c r="B291" s="11" t="s">
        <v>1520</v>
      </c>
    </row>
    <row r="292" spans="1:2" ht="15.75" customHeight="1">
      <c r="A292" s="11" t="s">
        <v>2100</v>
      </c>
      <c r="B292" s="11" t="s">
        <v>1521</v>
      </c>
    </row>
    <row r="293" spans="1:2" ht="15.75" customHeight="1">
      <c r="A293" s="11" t="s">
        <v>2101</v>
      </c>
      <c r="B293" s="11" t="s">
        <v>1522</v>
      </c>
    </row>
    <row r="294" spans="1:2" ht="15.75" customHeight="1">
      <c r="A294" s="11" t="s">
        <v>2101</v>
      </c>
      <c r="B294" s="11" t="s">
        <v>1523</v>
      </c>
    </row>
    <row r="295" spans="1:2" ht="15.75" customHeight="1">
      <c r="A295" s="11" t="s">
        <v>2101</v>
      </c>
      <c r="B295" s="11" t="s">
        <v>1524</v>
      </c>
    </row>
    <row r="296" spans="1:2" ht="15.75" customHeight="1">
      <c r="A296" s="11" t="s">
        <v>2101</v>
      </c>
      <c r="B296" s="11" t="s">
        <v>1287</v>
      </c>
    </row>
    <row r="297" spans="1:2" ht="15.75" customHeight="1">
      <c r="A297" s="11" t="s">
        <v>2101</v>
      </c>
      <c r="B297" s="11" t="s">
        <v>1525</v>
      </c>
    </row>
    <row r="298" spans="1:2" ht="15.75" customHeight="1">
      <c r="A298" s="11" t="s">
        <v>2101</v>
      </c>
      <c r="B298" s="11" t="s">
        <v>1526</v>
      </c>
    </row>
    <row r="299" spans="1:2" ht="15.75" customHeight="1">
      <c r="A299" s="11" t="s">
        <v>2101</v>
      </c>
      <c r="B299" s="11" t="s">
        <v>1527</v>
      </c>
    </row>
    <row r="300" spans="1:2" ht="15.75" customHeight="1">
      <c r="A300" s="11" t="s">
        <v>2102</v>
      </c>
      <c r="B300" s="11" t="s">
        <v>1287</v>
      </c>
    </row>
    <row r="301" spans="1:2" ht="15.75" customHeight="1">
      <c r="A301" s="11" t="s">
        <v>2102</v>
      </c>
      <c r="B301" s="11" t="s">
        <v>1528</v>
      </c>
    </row>
    <row r="302" spans="1:2" ht="15.75" customHeight="1">
      <c r="A302" s="11" t="s">
        <v>2102</v>
      </c>
      <c r="B302" s="11" t="s">
        <v>1529</v>
      </c>
    </row>
    <row r="303" spans="1:2" ht="15.75" customHeight="1">
      <c r="A303" s="11" t="s">
        <v>2102</v>
      </c>
      <c r="B303" s="11" t="s">
        <v>1530</v>
      </c>
    </row>
    <row r="304" spans="1:2" ht="15.75" customHeight="1">
      <c r="A304" s="11" t="s">
        <v>2102</v>
      </c>
      <c r="B304" s="11" t="s">
        <v>1531</v>
      </c>
    </row>
    <row r="305" spans="1:2" ht="15.75" customHeight="1">
      <c r="A305" s="11" t="s">
        <v>2102</v>
      </c>
      <c r="B305" s="11" t="s">
        <v>1532</v>
      </c>
    </row>
    <row r="306" spans="1:2" ht="15.75" customHeight="1">
      <c r="A306" s="11" t="s">
        <v>2102</v>
      </c>
      <c r="B306" s="11" t="s">
        <v>1533</v>
      </c>
    </row>
    <row r="307" spans="1:2" ht="15.75" customHeight="1">
      <c r="A307" s="11" t="s">
        <v>2102</v>
      </c>
      <c r="B307" s="11" t="s">
        <v>1534</v>
      </c>
    </row>
    <row r="308" spans="1:2" ht="15.75" customHeight="1">
      <c r="A308" s="11" t="s">
        <v>2102</v>
      </c>
      <c r="B308" s="11" t="s">
        <v>1535</v>
      </c>
    </row>
    <row r="309" spans="1:2" ht="15.75" customHeight="1">
      <c r="A309" s="11" t="s">
        <v>2103</v>
      </c>
      <c r="B309" s="11" t="s">
        <v>1287</v>
      </c>
    </row>
    <row r="310" spans="1:2" ht="15.75" customHeight="1">
      <c r="A310" s="11" t="s">
        <v>2103</v>
      </c>
      <c r="B310" s="11" t="s">
        <v>1536</v>
      </c>
    </row>
    <row r="311" spans="1:2" ht="15.75" customHeight="1">
      <c r="A311" s="11" t="s">
        <v>2103</v>
      </c>
      <c r="B311" s="11" t="s">
        <v>1537</v>
      </c>
    </row>
    <row r="312" spans="1:2" ht="15.75" customHeight="1">
      <c r="A312" s="11" t="s">
        <v>2103</v>
      </c>
      <c r="B312" s="11" t="s">
        <v>1538</v>
      </c>
    </row>
    <row r="313" spans="1:2" ht="15.75" customHeight="1">
      <c r="A313" s="11" t="s">
        <v>2104</v>
      </c>
      <c r="B313" s="11" t="s">
        <v>1287</v>
      </c>
    </row>
    <row r="314" spans="1:2" ht="15.75" customHeight="1">
      <c r="A314" s="11" t="s">
        <v>2104</v>
      </c>
      <c r="B314" s="11" t="s">
        <v>1539</v>
      </c>
    </row>
    <row r="315" spans="1:2" ht="15.75" customHeight="1">
      <c r="A315" s="11" t="s">
        <v>2104</v>
      </c>
      <c r="B315" s="11" t="s">
        <v>1540</v>
      </c>
    </row>
    <row r="316" spans="1:2" ht="15.75" customHeight="1">
      <c r="A316" s="11" t="s">
        <v>2104</v>
      </c>
      <c r="B316" s="11" t="s">
        <v>1541</v>
      </c>
    </row>
    <row r="317" spans="1:2" ht="15.75" customHeight="1">
      <c r="A317" s="11" t="s">
        <v>2104</v>
      </c>
      <c r="B317" s="11" t="s">
        <v>1542</v>
      </c>
    </row>
    <row r="318" spans="1:2" ht="15.75" customHeight="1">
      <c r="A318" s="11" t="s">
        <v>2104</v>
      </c>
      <c r="B318" s="11" t="s">
        <v>1543</v>
      </c>
    </row>
    <row r="319" spans="1:2" ht="15.75" customHeight="1">
      <c r="A319" s="11" t="s">
        <v>2104</v>
      </c>
      <c r="B319" s="11" t="s">
        <v>1544</v>
      </c>
    </row>
    <row r="320" spans="1:2" ht="15.75" customHeight="1">
      <c r="A320" s="11" t="s">
        <v>2105</v>
      </c>
      <c r="B320" s="11" t="s">
        <v>1287</v>
      </c>
    </row>
    <row r="321" spans="1:2" ht="15.75" customHeight="1">
      <c r="A321" s="11" t="s">
        <v>2105</v>
      </c>
      <c r="B321" s="11" t="s">
        <v>1545</v>
      </c>
    </row>
    <row r="322" spans="1:2" ht="15.75" customHeight="1">
      <c r="A322" s="11" t="s">
        <v>2105</v>
      </c>
      <c r="B322" s="11" t="s">
        <v>1546</v>
      </c>
    </row>
    <row r="323" spans="1:2" ht="15.75" customHeight="1">
      <c r="A323" s="11" t="s">
        <v>2105</v>
      </c>
      <c r="B323" s="11" t="s">
        <v>1547</v>
      </c>
    </row>
    <row r="324" spans="1:2" ht="15.75" customHeight="1">
      <c r="A324" s="11" t="s">
        <v>2105</v>
      </c>
      <c r="B324" s="11" t="s">
        <v>1548</v>
      </c>
    </row>
    <row r="325" spans="1:2" ht="15.75" customHeight="1">
      <c r="A325" s="11" t="s">
        <v>2105</v>
      </c>
      <c r="B325" s="11" t="s">
        <v>1549</v>
      </c>
    </row>
    <row r="326" spans="1:2" ht="15.75" customHeight="1">
      <c r="A326" s="11" t="s">
        <v>2105</v>
      </c>
      <c r="B326" s="11" t="s">
        <v>1550</v>
      </c>
    </row>
    <row r="327" spans="1:2" ht="15.75" customHeight="1">
      <c r="A327" s="11" t="s">
        <v>2105</v>
      </c>
      <c r="B327" s="11" t="s">
        <v>1551</v>
      </c>
    </row>
    <row r="328" spans="1:2" ht="15.75" customHeight="1">
      <c r="A328" s="11" t="s">
        <v>2105</v>
      </c>
      <c r="B328" s="11" t="s">
        <v>1552</v>
      </c>
    </row>
    <row r="329" spans="1:2" ht="15.75" customHeight="1">
      <c r="A329" s="11" t="s">
        <v>2105</v>
      </c>
      <c r="B329" s="11" t="s">
        <v>1553</v>
      </c>
    </row>
    <row r="330" spans="1:2" ht="15.75" customHeight="1">
      <c r="A330" s="11" t="s">
        <v>2105</v>
      </c>
      <c r="B330" s="11" t="s">
        <v>1554</v>
      </c>
    </row>
    <row r="331" spans="1:2" ht="15.75" customHeight="1">
      <c r="A331" s="11" t="s">
        <v>2105</v>
      </c>
      <c r="B331" s="11" t="s">
        <v>1555</v>
      </c>
    </row>
    <row r="332" spans="1:2" ht="15.75" customHeight="1">
      <c r="A332" s="11" t="s">
        <v>2106</v>
      </c>
      <c r="B332" s="11" t="s">
        <v>1556</v>
      </c>
    </row>
    <row r="333" spans="1:2" ht="15.75" customHeight="1">
      <c r="A333" s="11" t="s">
        <v>2106</v>
      </c>
      <c r="B333" s="11" t="s">
        <v>1557</v>
      </c>
    </row>
    <row r="334" spans="1:2" ht="15.75" customHeight="1">
      <c r="A334" s="11" t="s">
        <v>2106</v>
      </c>
      <c r="B334" s="11" t="s">
        <v>1287</v>
      </c>
    </row>
    <row r="335" spans="1:2" ht="15.75" customHeight="1">
      <c r="A335" s="11" t="s">
        <v>2106</v>
      </c>
      <c r="B335" s="11" t="s">
        <v>1287</v>
      </c>
    </row>
    <row r="336" spans="1:2" ht="15.75" customHeight="1">
      <c r="A336" s="11" t="s">
        <v>2106</v>
      </c>
      <c r="B336" s="11" t="s">
        <v>1558</v>
      </c>
    </row>
    <row r="337" spans="1:2" ht="15.75" customHeight="1">
      <c r="A337" s="11" t="s">
        <v>2106</v>
      </c>
      <c r="B337" s="11" t="s">
        <v>1559</v>
      </c>
    </row>
    <row r="338" spans="1:2" ht="15.75" customHeight="1">
      <c r="A338" s="11" t="s">
        <v>2106</v>
      </c>
      <c r="B338" s="11" t="s">
        <v>1560</v>
      </c>
    </row>
    <row r="339" spans="1:2" ht="15.75" customHeight="1">
      <c r="A339" s="11" t="s">
        <v>2106</v>
      </c>
      <c r="B339" s="11" t="s">
        <v>1561</v>
      </c>
    </row>
    <row r="340" spans="1:2" ht="15.75" customHeight="1">
      <c r="A340" s="11" t="s">
        <v>2106</v>
      </c>
      <c r="B340" s="11" t="s">
        <v>1562</v>
      </c>
    </row>
    <row r="341" spans="1:2" ht="15.75" customHeight="1">
      <c r="A341" s="11" t="s">
        <v>2106</v>
      </c>
      <c r="B341" s="11" t="s">
        <v>1563</v>
      </c>
    </row>
    <row r="342" spans="1:2" ht="15.75" customHeight="1">
      <c r="A342" s="11" t="s">
        <v>2106</v>
      </c>
      <c r="B342" s="11" t="s">
        <v>1564</v>
      </c>
    </row>
    <row r="343" spans="1:2" ht="15.75" customHeight="1">
      <c r="A343" s="11" t="s">
        <v>2106</v>
      </c>
      <c r="B343" s="11" t="s">
        <v>1565</v>
      </c>
    </row>
    <row r="344" spans="1:2" ht="15.75" customHeight="1">
      <c r="A344" s="11" t="s">
        <v>2106</v>
      </c>
      <c r="B344" s="11" t="s">
        <v>1566</v>
      </c>
    </row>
    <row r="345" spans="1:2" ht="15.75" customHeight="1">
      <c r="A345" s="11" t="s">
        <v>2106</v>
      </c>
      <c r="B345" s="11" t="s">
        <v>1567</v>
      </c>
    </row>
    <row r="346" spans="1:2" ht="15.75" customHeight="1">
      <c r="A346" s="11" t="s">
        <v>2106</v>
      </c>
      <c r="B346" s="11" t="s">
        <v>1568</v>
      </c>
    </row>
    <row r="347" spans="1:2" ht="15.75" customHeight="1">
      <c r="A347" s="11" t="s">
        <v>2106</v>
      </c>
      <c r="B347" s="11" t="s">
        <v>1569</v>
      </c>
    </row>
    <row r="348" spans="1:2" ht="15.75" customHeight="1">
      <c r="A348" s="11" t="s">
        <v>2106</v>
      </c>
      <c r="B348" s="11" t="s">
        <v>1570</v>
      </c>
    </row>
    <row r="349" spans="1:2" ht="15.75" customHeight="1">
      <c r="A349" s="11" t="s">
        <v>2106</v>
      </c>
      <c r="B349" s="11" t="s">
        <v>1571</v>
      </c>
    </row>
    <row r="350" spans="1:2" ht="15.75" customHeight="1">
      <c r="A350" s="11" t="s">
        <v>2106</v>
      </c>
      <c r="B350" s="11" t="s">
        <v>1572</v>
      </c>
    </row>
    <row r="351" spans="1:2" ht="15.75" customHeight="1">
      <c r="A351" s="11" t="s">
        <v>2106</v>
      </c>
      <c r="B351" s="11" t="s">
        <v>1250</v>
      </c>
    </row>
    <row r="352" spans="1:2" ht="15.75" customHeight="1">
      <c r="A352" s="11" t="s">
        <v>2106</v>
      </c>
      <c r="B352" s="11" t="s">
        <v>1573</v>
      </c>
    </row>
    <row r="353" spans="1:2" ht="15.75" customHeight="1">
      <c r="A353" s="11" t="s">
        <v>2106</v>
      </c>
      <c r="B353" s="11" t="s">
        <v>1574</v>
      </c>
    </row>
    <row r="354" spans="1:2" ht="15.75" customHeight="1">
      <c r="A354" s="11" t="s">
        <v>2106</v>
      </c>
      <c r="B354" s="11" t="s">
        <v>1575</v>
      </c>
    </row>
    <row r="355" spans="1:2" ht="15.75" customHeight="1">
      <c r="A355" s="11" t="s">
        <v>2106</v>
      </c>
      <c r="B355" s="11" t="s">
        <v>1576</v>
      </c>
    </row>
    <row r="356" spans="1:2" ht="15.75" customHeight="1">
      <c r="A356" s="11" t="s">
        <v>2106</v>
      </c>
      <c r="B356" s="11" t="s">
        <v>1577</v>
      </c>
    </row>
    <row r="357" spans="1:2" ht="15.75" customHeight="1">
      <c r="A357" s="11" t="s">
        <v>2106</v>
      </c>
      <c r="B357" s="11" t="s">
        <v>1578</v>
      </c>
    </row>
    <row r="358" spans="1:2" ht="15.75" customHeight="1">
      <c r="A358" s="11" t="s">
        <v>2106</v>
      </c>
      <c r="B358" s="11" t="s">
        <v>1579</v>
      </c>
    </row>
    <row r="359" spans="1:2" ht="15.75" customHeight="1">
      <c r="A359" s="11" t="s">
        <v>2106</v>
      </c>
      <c r="B359" s="11" t="s">
        <v>1580</v>
      </c>
    </row>
    <row r="360" spans="1:2" ht="15.75" customHeight="1">
      <c r="A360" s="11" t="s">
        <v>2106</v>
      </c>
      <c r="B360" s="11" t="s">
        <v>1581</v>
      </c>
    </row>
    <row r="361" spans="1:2" ht="15.75" customHeight="1">
      <c r="A361" s="11" t="s">
        <v>2106</v>
      </c>
      <c r="B361" s="11" t="s">
        <v>1582</v>
      </c>
    </row>
    <row r="362" spans="1:2" ht="15.75" customHeight="1">
      <c r="A362" s="11" t="s">
        <v>2106</v>
      </c>
      <c r="B362" s="11" t="s">
        <v>1249</v>
      </c>
    </row>
    <row r="363" spans="1:2" ht="15.75" customHeight="1">
      <c r="A363" s="11" t="s">
        <v>2106</v>
      </c>
      <c r="B363" s="11" t="s">
        <v>1583</v>
      </c>
    </row>
    <row r="364" spans="1:2" ht="15.75" customHeight="1">
      <c r="A364" s="11" t="s">
        <v>2107</v>
      </c>
      <c r="B364" s="11" t="s">
        <v>1556</v>
      </c>
    </row>
    <row r="365" spans="1:2" ht="15.75" customHeight="1">
      <c r="A365" s="11" t="s">
        <v>2107</v>
      </c>
      <c r="B365" s="11" t="s">
        <v>1584</v>
      </c>
    </row>
    <row r="366" spans="1:2" ht="15.75" customHeight="1">
      <c r="A366" s="11" t="s">
        <v>2107</v>
      </c>
      <c r="B366" s="11" t="s">
        <v>1287</v>
      </c>
    </row>
    <row r="367" spans="1:2" ht="15.75" customHeight="1">
      <c r="A367" s="11" t="s">
        <v>2107</v>
      </c>
      <c r="B367" s="11" t="s">
        <v>1585</v>
      </c>
    </row>
    <row r="368" spans="1:2" ht="15.75" customHeight="1">
      <c r="A368" s="11" t="s">
        <v>2107</v>
      </c>
      <c r="B368" s="11" t="s">
        <v>1586</v>
      </c>
    </row>
    <row r="369" spans="1:2" ht="15.75" customHeight="1">
      <c r="A369" s="11" t="s">
        <v>2107</v>
      </c>
      <c r="B369" s="11" t="s">
        <v>1587</v>
      </c>
    </row>
    <row r="370" spans="1:2" ht="15.75" customHeight="1">
      <c r="A370" s="11" t="s">
        <v>2107</v>
      </c>
      <c r="B370" s="11" t="s">
        <v>1588</v>
      </c>
    </row>
    <row r="371" spans="1:2" ht="15.75" customHeight="1">
      <c r="A371" s="11" t="s">
        <v>2107</v>
      </c>
      <c r="B371" s="11" t="s">
        <v>1589</v>
      </c>
    </row>
    <row r="372" spans="1:2" ht="15.75" customHeight="1">
      <c r="A372" s="11" t="s">
        <v>2107</v>
      </c>
      <c r="B372" s="11" t="s">
        <v>1590</v>
      </c>
    </row>
    <row r="373" spans="1:2" ht="15.75" customHeight="1">
      <c r="A373" s="11" t="s">
        <v>2107</v>
      </c>
      <c r="B373" s="11" t="s">
        <v>1591</v>
      </c>
    </row>
    <row r="374" spans="1:2" ht="15.75" customHeight="1">
      <c r="A374" s="11" t="s">
        <v>2107</v>
      </c>
      <c r="B374" s="11" t="s">
        <v>1592</v>
      </c>
    </row>
    <row r="375" spans="1:2" ht="15.75" customHeight="1">
      <c r="A375" s="11" t="s">
        <v>2107</v>
      </c>
      <c r="B375" s="11" t="s">
        <v>1593</v>
      </c>
    </row>
    <row r="376" spans="1:2" ht="15.75" customHeight="1">
      <c r="A376" s="11" t="s">
        <v>2107</v>
      </c>
      <c r="B376" s="11" t="s">
        <v>1594</v>
      </c>
    </row>
    <row r="377" spans="1:2" ht="15.75" customHeight="1">
      <c r="A377" s="11" t="s">
        <v>2107</v>
      </c>
      <c r="B377" s="11" t="s">
        <v>1595</v>
      </c>
    </row>
    <row r="378" spans="1:2" ht="15.75" customHeight="1">
      <c r="A378" s="11" t="s">
        <v>2107</v>
      </c>
      <c r="B378" s="11" t="s">
        <v>1596</v>
      </c>
    </row>
    <row r="379" spans="1:2" ht="15.75" customHeight="1">
      <c r="A379" s="11" t="s">
        <v>2107</v>
      </c>
      <c r="B379" s="11" t="s">
        <v>1597</v>
      </c>
    </row>
    <row r="380" spans="1:2" ht="15.75" customHeight="1">
      <c r="A380" s="11" t="s">
        <v>2107</v>
      </c>
      <c r="B380" s="11" t="s">
        <v>1598</v>
      </c>
    </row>
    <row r="381" spans="1:2" ht="15.75" customHeight="1">
      <c r="A381" s="11" t="s">
        <v>2107</v>
      </c>
      <c r="B381" s="11" t="s">
        <v>1599</v>
      </c>
    </row>
    <row r="382" spans="1:2" ht="15.75" customHeight="1">
      <c r="A382" s="11" t="s">
        <v>2107</v>
      </c>
      <c r="B382" s="11" t="s">
        <v>1600</v>
      </c>
    </row>
    <row r="383" spans="1:2" ht="15.75" customHeight="1">
      <c r="A383" s="11" t="s">
        <v>2107</v>
      </c>
      <c r="B383" s="11" t="s">
        <v>1601</v>
      </c>
    </row>
    <row r="384" spans="1:2" ht="15.75" customHeight="1">
      <c r="A384" s="11" t="s">
        <v>2107</v>
      </c>
      <c r="B384" s="11" t="s">
        <v>1602</v>
      </c>
    </row>
    <row r="385" spans="1:2" ht="15.75" customHeight="1">
      <c r="A385" s="11" t="s">
        <v>2107</v>
      </c>
      <c r="B385" s="11" t="s">
        <v>1603</v>
      </c>
    </row>
    <row r="386" spans="1:2" ht="15.75" customHeight="1">
      <c r="A386" s="11" t="s">
        <v>2107</v>
      </c>
      <c r="B386" s="11" t="s">
        <v>1604</v>
      </c>
    </row>
    <row r="387" spans="1:2" ht="15.75" customHeight="1">
      <c r="A387" s="11" t="s">
        <v>2108</v>
      </c>
      <c r="B387" s="11" t="s">
        <v>1605</v>
      </c>
    </row>
    <row r="388" spans="1:2" ht="15.75" customHeight="1">
      <c r="A388" s="11" t="s">
        <v>2108</v>
      </c>
      <c r="B388" s="11" t="s">
        <v>1287</v>
      </c>
    </row>
    <row r="389" spans="1:2" ht="15.75" customHeight="1">
      <c r="A389" s="11" t="s">
        <v>2108</v>
      </c>
      <c r="B389" s="11" t="s">
        <v>1606</v>
      </c>
    </row>
    <row r="390" spans="1:2" ht="15.75" customHeight="1">
      <c r="A390" s="11" t="s">
        <v>2108</v>
      </c>
      <c r="B390" s="11" t="s">
        <v>1607</v>
      </c>
    </row>
    <row r="391" spans="1:2" ht="15.75" customHeight="1">
      <c r="A391" s="11" t="s">
        <v>2108</v>
      </c>
      <c r="B391" s="11" t="s">
        <v>1608</v>
      </c>
    </row>
    <row r="392" spans="1:2" ht="15.75" customHeight="1">
      <c r="A392" s="11" t="s">
        <v>2108</v>
      </c>
      <c r="B392" s="11" t="s">
        <v>1609</v>
      </c>
    </row>
    <row r="393" spans="1:2" ht="15.75" customHeight="1">
      <c r="A393" s="11" t="s">
        <v>2108</v>
      </c>
      <c r="B393" s="11" t="s">
        <v>1610</v>
      </c>
    </row>
    <row r="394" spans="1:2" ht="15.75" customHeight="1">
      <c r="A394" s="11" t="s">
        <v>2108</v>
      </c>
      <c r="B394" s="11" t="s">
        <v>1611</v>
      </c>
    </row>
    <row r="395" spans="1:2" ht="15.75" customHeight="1">
      <c r="A395" s="11" t="s">
        <v>2108</v>
      </c>
      <c r="B395" s="11" t="s">
        <v>1612</v>
      </c>
    </row>
    <row r="396" spans="1:2" ht="15.75" customHeight="1">
      <c r="A396" s="11" t="s">
        <v>2108</v>
      </c>
      <c r="B396" s="11" t="s">
        <v>1613</v>
      </c>
    </row>
    <row r="397" spans="1:2" ht="15.75" customHeight="1">
      <c r="A397" s="11" t="s">
        <v>2108</v>
      </c>
      <c r="B397" s="11" t="s">
        <v>1614</v>
      </c>
    </row>
    <row r="398" spans="1:2" ht="15.75" customHeight="1">
      <c r="A398" s="11" t="s">
        <v>2108</v>
      </c>
      <c r="B398" s="11" t="s">
        <v>1615</v>
      </c>
    </row>
    <row r="399" spans="1:2" ht="15.75" customHeight="1">
      <c r="A399" s="11" t="s">
        <v>2108</v>
      </c>
      <c r="B399" s="11" t="s">
        <v>1616</v>
      </c>
    </row>
    <row r="400" spans="1:2" ht="15.75" customHeight="1">
      <c r="A400" s="11" t="s">
        <v>2108</v>
      </c>
      <c r="B400" s="11" t="s">
        <v>1617</v>
      </c>
    </row>
    <row r="401" spans="1:2" ht="15.75" customHeight="1">
      <c r="A401" s="11" t="s">
        <v>2108</v>
      </c>
      <c r="B401" s="11" t="s">
        <v>1618</v>
      </c>
    </row>
    <row r="402" spans="1:2" ht="15.75" customHeight="1">
      <c r="A402" s="11" t="s">
        <v>2109</v>
      </c>
      <c r="B402" s="11" t="s">
        <v>1287</v>
      </c>
    </row>
    <row r="403" spans="1:2" ht="15.75" customHeight="1">
      <c r="A403" s="11" t="s">
        <v>2109</v>
      </c>
      <c r="B403" s="11" t="s">
        <v>1619</v>
      </c>
    </row>
    <row r="404" spans="1:2" ht="15.75" customHeight="1">
      <c r="A404" s="11" t="s">
        <v>2109</v>
      </c>
      <c r="B404" s="11" t="s">
        <v>1620</v>
      </c>
    </row>
    <row r="405" spans="1:2" ht="15.75" customHeight="1">
      <c r="A405" s="11" t="s">
        <v>2109</v>
      </c>
      <c r="B405" s="11" t="s">
        <v>1621</v>
      </c>
    </row>
    <row r="406" spans="1:2" ht="15.75" customHeight="1">
      <c r="A406" s="11" t="s">
        <v>2109</v>
      </c>
      <c r="B406" s="11" t="s">
        <v>1622</v>
      </c>
    </row>
    <row r="407" spans="1:2" ht="15.75" customHeight="1">
      <c r="A407" s="11" t="s">
        <v>2109</v>
      </c>
      <c r="B407" s="11" t="s">
        <v>1623</v>
      </c>
    </row>
    <row r="408" spans="1:2" ht="15.75" customHeight="1">
      <c r="A408" s="11" t="s">
        <v>2110</v>
      </c>
      <c r="B408" s="11" t="s">
        <v>1624</v>
      </c>
    </row>
    <row r="409" spans="1:2" ht="15.75" customHeight="1">
      <c r="A409" s="11" t="s">
        <v>2110</v>
      </c>
      <c r="B409" s="11" t="s">
        <v>1287</v>
      </c>
    </row>
    <row r="410" spans="1:2" ht="15.75" customHeight="1">
      <c r="A410" s="11" t="s">
        <v>2110</v>
      </c>
      <c r="B410" s="11" t="s">
        <v>1625</v>
      </c>
    </row>
    <row r="411" spans="1:2" ht="15.75" customHeight="1">
      <c r="A411" s="11" t="s">
        <v>2110</v>
      </c>
      <c r="B411" s="11" t="s">
        <v>1626</v>
      </c>
    </row>
    <row r="412" spans="1:2" ht="15.75" customHeight="1">
      <c r="A412" s="11" t="s">
        <v>2110</v>
      </c>
      <c r="B412" s="11" t="s">
        <v>1627</v>
      </c>
    </row>
    <row r="413" spans="1:2" ht="15.75" customHeight="1">
      <c r="A413" s="11" t="s">
        <v>2110</v>
      </c>
      <c r="B413" s="11" t="s">
        <v>1628</v>
      </c>
    </row>
    <row r="414" spans="1:2" ht="15.75" customHeight="1">
      <c r="A414" s="11" t="s">
        <v>2110</v>
      </c>
      <c r="B414" s="11" t="s">
        <v>1629</v>
      </c>
    </row>
    <row r="415" spans="1:2" ht="15.75" customHeight="1">
      <c r="A415" s="11" t="s">
        <v>2110</v>
      </c>
      <c r="B415" s="11" t="s">
        <v>1630</v>
      </c>
    </row>
    <row r="416" spans="1:2" ht="15.75" customHeight="1">
      <c r="A416" s="11" t="s">
        <v>2110</v>
      </c>
      <c r="B416" s="11" t="s">
        <v>1631</v>
      </c>
    </row>
    <row r="417" spans="1:2" ht="15.75" customHeight="1">
      <c r="A417" s="11" t="s">
        <v>2110</v>
      </c>
      <c r="B417" s="11" t="s">
        <v>1632</v>
      </c>
    </row>
    <row r="418" spans="1:2" ht="15.75" customHeight="1">
      <c r="A418" s="11" t="s">
        <v>2110</v>
      </c>
      <c r="B418" s="11" t="s">
        <v>1274</v>
      </c>
    </row>
    <row r="419" spans="1:2" ht="15.75" customHeight="1">
      <c r="A419" s="11" t="s">
        <v>2110</v>
      </c>
      <c r="B419" s="11" t="s">
        <v>1633</v>
      </c>
    </row>
    <row r="420" spans="1:2" ht="15.75" customHeight="1">
      <c r="A420" s="11" t="s">
        <v>2110</v>
      </c>
      <c r="B420" s="11" t="s">
        <v>1634</v>
      </c>
    </row>
    <row r="421" spans="1:2" ht="15.75" customHeight="1">
      <c r="A421" s="11" t="s">
        <v>2111</v>
      </c>
      <c r="B421" s="11" t="s">
        <v>1556</v>
      </c>
    </row>
    <row r="422" spans="1:2" ht="15.75" customHeight="1">
      <c r="A422" s="11" t="s">
        <v>2111</v>
      </c>
      <c r="B422" s="11" t="s">
        <v>1635</v>
      </c>
    </row>
    <row r="423" spans="1:2" ht="15.75" customHeight="1">
      <c r="A423" s="11" t="s">
        <v>2111</v>
      </c>
      <c r="B423" s="11" t="s">
        <v>1287</v>
      </c>
    </row>
    <row r="424" spans="1:2" ht="15.75" customHeight="1">
      <c r="A424" s="11" t="s">
        <v>2111</v>
      </c>
      <c r="B424" s="11" t="s">
        <v>1636</v>
      </c>
    </row>
    <row r="425" spans="1:2" ht="15.75" customHeight="1">
      <c r="A425" s="11" t="s">
        <v>2111</v>
      </c>
      <c r="B425" s="11" t="s">
        <v>1637</v>
      </c>
    </row>
    <row r="426" spans="1:2" ht="15.75" customHeight="1">
      <c r="A426" s="11" t="s">
        <v>2111</v>
      </c>
      <c r="B426" s="11" t="s">
        <v>1638</v>
      </c>
    </row>
    <row r="427" spans="1:2" ht="15.75" customHeight="1">
      <c r="A427" s="11" t="s">
        <v>2111</v>
      </c>
      <c r="B427" s="11" t="s">
        <v>1639</v>
      </c>
    </row>
    <row r="428" spans="1:2" ht="15.75" customHeight="1">
      <c r="A428" s="11" t="s">
        <v>2111</v>
      </c>
      <c r="B428" s="11" t="s">
        <v>1640</v>
      </c>
    </row>
    <row r="429" spans="1:2" ht="15.75" customHeight="1">
      <c r="A429" s="11" t="s">
        <v>2111</v>
      </c>
      <c r="B429" s="11" t="s">
        <v>1641</v>
      </c>
    </row>
    <row r="430" spans="1:2" ht="15.75" customHeight="1">
      <c r="A430" s="11" t="s">
        <v>2111</v>
      </c>
      <c r="B430" s="11" t="s">
        <v>1642</v>
      </c>
    </row>
    <row r="431" spans="1:2" ht="15.75" customHeight="1">
      <c r="A431" s="11" t="s">
        <v>2111</v>
      </c>
      <c r="B431" s="11" t="s">
        <v>1643</v>
      </c>
    </row>
    <row r="432" spans="1:2" ht="15.75" customHeight="1">
      <c r="A432" s="11" t="s">
        <v>2111</v>
      </c>
      <c r="B432" s="11" t="s">
        <v>1644</v>
      </c>
    </row>
    <row r="433" spans="1:2" ht="15.75" customHeight="1">
      <c r="A433" s="11" t="s">
        <v>2111</v>
      </c>
      <c r="B433" s="11" t="s">
        <v>1645</v>
      </c>
    </row>
    <row r="434" spans="1:2" ht="15.75" customHeight="1">
      <c r="A434" s="11" t="s">
        <v>2111</v>
      </c>
      <c r="B434" s="11" t="s">
        <v>1646</v>
      </c>
    </row>
    <row r="435" spans="1:2" ht="15.75" customHeight="1">
      <c r="A435" s="11" t="s">
        <v>2111</v>
      </c>
      <c r="B435" s="11" t="s">
        <v>1647</v>
      </c>
    </row>
    <row r="436" spans="1:2" ht="15.75" customHeight="1">
      <c r="A436" s="11" t="s">
        <v>2112</v>
      </c>
      <c r="B436" s="11" t="s">
        <v>1648</v>
      </c>
    </row>
    <row r="437" spans="1:2" ht="15.75" customHeight="1">
      <c r="A437" s="11" t="s">
        <v>2112</v>
      </c>
      <c r="B437" s="11" t="s">
        <v>1287</v>
      </c>
    </row>
    <row r="438" spans="1:2" ht="15.75" customHeight="1">
      <c r="A438" s="11" t="s">
        <v>2112</v>
      </c>
      <c r="B438" s="11" t="s">
        <v>1649</v>
      </c>
    </row>
    <row r="439" spans="1:2" ht="15.75" customHeight="1">
      <c r="A439" s="11" t="s">
        <v>2112</v>
      </c>
      <c r="B439" s="11" t="s">
        <v>1650</v>
      </c>
    </row>
    <row r="440" spans="1:2" ht="15.75" customHeight="1">
      <c r="A440" s="11" t="s">
        <v>2112</v>
      </c>
      <c r="B440" s="11" t="s">
        <v>1651</v>
      </c>
    </row>
    <row r="441" spans="1:2" ht="15.75" customHeight="1">
      <c r="A441" s="11" t="s">
        <v>2112</v>
      </c>
      <c r="B441" s="11" t="s">
        <v>1652</v>
      </c>
    </row>
    <row r="442" spans="1:2" ht="15.75" customHeight="1">
      <c r="A442" s="11" t="s">
        <v>2112</v>
      </c>
      <c r="B442" s="11" t="s">
        <v>1653</v>
      </c>
    </row>
    <row r="443" spans="1:2" ht="15.75" customHeight="1">
      <c r="A443" s="11" t="s">
        <v>2112</v>
      </c>
      <c r="B443" s="11" t="s">
        <v>1654</v>
      </c>
    </row>
    <row r="444" spans="1:2" ht="15.75" customHeight="1">
      <c r="A444" s="11" t="s">
        <v>2113</v>
      </c>
      <c r="B444" s="11" t="s">
        <v>1556</v>
      </c>
    </row>
    <row r="445" spans="1:2" ht="15.75" customHeight="1">
      <c r="A445" s="11" t="s">
        <v>2113</v>
      </c>
      <c r="B445" s="11" t="s">
        <v>1287</v>
      </c>
    </row>
    <row r="446" spans="1:2" ht="15.75" customHeight="1">
      <c r="A446" s="11" t="s">
        <v>2113</v>
      </c>
      <c r="B446" s="11" t="s">
        <v>1655</v>
      </c>
    </row>
    <row r="447" spans="1:2" ht="15.75" customHeight="1">
      <c r="A447" s="11" t="s">
        <v>2113</v>
      </c>
      <c r="B447" s="11" t="s">
        <v>1656</v>
      </c>
    </row>
    <row r="448" spans="1:2" ht="15.75" customHeight="1">
      <c r="A448" s="11" t="s">
        <v>2113</v>
      </c>
      <c r="B448" s="11" t="s">
        <v>1657</v>
      </c>
    </row>
    <row r="449" spans="1:2" ht="15.75" customHeight="1">
      <c r="A449" s="11" t="s">
        <v>2113</v>
      </c>
      <c r="B449" s="11" t="s">
        <v>1658</v>
      </c>
    </row>
    <row r="450" spans="1:2" ht="15.75" customHeight="1">
      <c r="A450" s="11" t="s">
        <v>2113</v>
      </c>
      <c r="B450" s="11" t="s">
        <v>1659</v>
      </c>
    </row>
    <row r="451" spans="1:2" ht="15.75" customHeight="1">
      <c r="A451" s="11" t="s">
        <v>2113</v>
      </c>
      <c r="B451" s="11" t="s">
        <v>1660</v>
      </c>
    </row>
    <row r="452" spans="1:2" ht="15.75" customHeight="1">
      <c r="A452" s="11" t="s">
        <v>2113</v>
      </c>
      <c r="B452" s="11" t="s">
        <v>1661</v>
      </c>
    </row>
    <row r="453" spans="1:2" ht="15.75" customHeight="1">
      <c r="A453" s="11" t="s">
        <v>2113</v>
      </c>
      <c r="B453" s="11" t="s">
        <v>1662</v>
      </c>
    </row>
    <row r="454" spans="1:2" ht="15.75" customHeight="1">
      <c r="A454" s="11" t="s">
        <v>2113</v>
      </c>
      <c r="B454" s="11" t="s">
        <v>1663</v>
      </c>
    </row>
    <row r="455" spans="1:2" ht="15.75" customHeight="1">
      <c r="A455" s="11" t="s">
        <v>2113</v>
      </c>
      <c r="B455" s="11" t="s">
        <v>1664</v>
      </c>
    </row>
    <row r="456" spans="1:2" ht="15.75" customHeight="1">
      <c r="A456" s="11" t="s">
        <v>2113</v>
      </c>
      <c r="B456" s="11" t="s">
        <v>1665</v>
      </c>
    </row>
    <row r="457" spans="1:2" ht="15.75" customHeight="1">
      <c r="A457" s="11" t="s">
        <v>2113</v>
      </c>
      <c r="B457" s="11" t="s">
        <v>1666</v>
      </c>
    </row>
    <row r="458" spans="1:2" ht="15.75" customHeight="1">
      <c r="A458" s="11" t="s">
        <v>2113</v>
      </c>
      <c r="B458" s="11" t="s">
        <v>1667</v>
      </c>
    </row>
    <row r="459" spans="1:2" ht="15.75" customHeight="1">
      <c r="A459" s="11" t="s">
        <v>2113</v>
      </c>
      <c r="B459" s="11" t="s">
        <v>1668</v>
      </c>
    </row>
    <row r="460" spans="1:2" ht="15.75" customHeight="1">
      <c r="A460" s="11" t="s">
        <v>2113</v>
      </c>
      <c r="B460" s="11" t="s">
        <v>1669</v>
      </c>
    </row>
    <row r="461" spans="1:2" ht="15.75" customHeight="1">
      <c r="A461" s="11" t="s">
        <v>2113</v>
      </c>
      <c r="B461" s="11" t="s">
        <v>1670</v>
      </c>
    </row>
    <row r="462" spans="1:2" ht="15.75" customHeight="1">
      <c r="A462" s="11" t="s">
        <v>2113</v>
      </c>
      <c r="B462" s="11" t="s">
        <v>1671</v>
      </c>
    </row>
    <row r="463" spans="1:2" ht="15.75" customHeight="1">
      <c r="A463" s="11" t="s">
        <v>2113</v>
      </c>
      <c r="B463" s="11" t="s">
        <v>1672</v>
      </c>
    </row>
    <row r="464" spans="1:2" ht="15.75" customHeight="1">
      <c r="A464" s="11" t="s">
        <v>2113</v>
      </c>
      <c r="B464" s="11" t="s">
        <v>1673</v>
      </c>
    </row>
    <row r="465" spans="1:2" ht="15.75" customHeight="1">
      <c r="A465" s="11" t="s">
        <v>2113</v>
      </c>
      <c r="B465" s="11" t="s">
        <v>1674</v>
      </c>
    </row>
    <row r="466" spans="1:2" ht="15.75" customHeight="1">
      <c r="A466" s="11" t="s">
        <v>2113</v>
      </c>
      <c r="B466" s="11" t="s">
        <v>1675</v>
      </c>
    </row>
    <row r="467" spans="1:2" ht="15.75" customHeight="1">
      <c r="A467" s="11" t="s">
        <v>2114</v>
      </c>
      <c r="B467" s="11" t="s">
        <v>1287</v>
      </c>
    </row>
    <row r="468" spans="1:2" ht="15.75" customHeight="1">
      <c r="A468" s="11" t="s">
        <v>2114</v>
      </c>
      <c r="B468" s="11" t="s">
        <v>1676</v>
      </c>
    </row>
    <row r="469" spans="1:2" ht="15.75" customHeight="1">
      <c r="A469" s="11" t="s">
        <v>2114</v>
      </c>
      <c r="B469" s="11" t="s">
        <v>1677</v>
      </c>
    </row>
    <row r="470" spans="1:2" ht="15.75" customHeight="1">
      <c r="A470" s="11" t="s">
        <v>2114</v>
      </c>
      <c r="B470" s="11" t="s">
        <v>1678</v>
      </c>
    </row>
    <row r="471" spans="1:2" ht="15.75" customHeight="1">
      <c r="A471" s="11" t="s">
        <v>2114</v>
      </c>
      <c r="B471" s="11" t="s">
        <v>1679</v>
      </c>
    </row>
    <row r="472" spans="1:2" ht="15.75" customHeight="1">
      <c r="A472" s="11" t="s">
        <v>2114</v>
      </c>
      <c r="B472" s="11" t="s">
        <v>1680</v>
      </c>
    </row>
    <row r="473" spans="1:2" ht="15.75" customHeight="1">
      <c r="A473" s="11" t="s">
        <v>2114</v>
      </c>
      <c r="B473" s="11" t="s">
        <v>1681</v>
      </c>
    </row>
    <row r="474" spans="1:2" ht="15.75" customHeight="1">
      <c r="A474" s="11" t="s">
        <v>2115</v>
      </c>
      <c r="B474" s="11" t="s">
        <v>1287</v>
      </c>
    </row>
    <row r="475" spans="1:2" ht="15.75" customHeight="1">
      <c r="A475" s="11" t="s">
        <v>2115</v>
      </c>
      <c r="B475" s="11" t="s">
        <v>1682</v>
      </c>
    </row>
    <row r="476" spans="1:2" ht="15.75" customHeight="1">
      <c r="A476" s="11" t="s">
        <v>2115</v>
      </c>
      <c r="B476" s="11" t="s">
        <v>1683</v>
      </c>
    </row>
    <row r="477" spans="1:2" ht="15.75" customHeight="1">
      <c r="A477" s="11" t="s">
        <v>2115</v>
      </c>
      <c r="B477" s="11" t="s">
        <v>1684</v>
      </c>
    </row>
    <row r="478" spans="1:2" ht="15.75" customHeight="1">
      <c r="A478" s="11" t="s">
        <v>2115</v>
      </c>
      <c r="B478" s="11" t="s">
        <v>1685</v>
      </c>
    </row>
    <row r="479" spans="1:2" ht="15.75" customHeight="1">
      <c r="A479" s="11" t="s">
        <v>2115</v>
      </c>
      <c r="B479" s="11" t="s">
        <v>1239</v>
      </c>
    </row>
    <row r="480" spans="1:2" ht="15.75" customHeight="1">
      <c r="A480" s="11" t="s">
        <v>2115</v>
      </c>
      <c r="B480" s="11" t="s">
        <v>1686</v>
      </c>
    </row>
    <row r="481" spans="1:2" ht="15.75" customHeight="1">
      <c r="A481" s="11" t="s">
        <v>2115</v>
      </c>
      <c r="B481" s="11" t="s">
        <v>1687</v>
      </c>
    </row>
    <row r="482" spans="1:2" ht="15.75" customHeight="1">
      <c r="A482" s="11" t="s">
        <v>2116</v>
      </c>
      <c r="B482" s="11" t="s">
        <v>1287</v>
      </c>
    </row>
    <row r="483" spans="1:2" ht="15.75" customHeight="1">
      <c r="A483" s="11" t="s">
        <v>2116</v>
      </c>
      <c r="B483" s="11" t="s">
        <v>1688</v>
      </c>
    </row>
    <row r="484" spans="1:2" ht="15.75" customHeight="1">
      <c r="A484" s="11" t="s">
        <v>2116</v>
      </c>
      <c r="B484" s="11" t="s">
        <v>1689</v>
      </c>
    </row>
    <row r="485" spans="1:2" ht="15.75" customHeight="1">
      <c r="A485" s="11" t="s">
        <v>2116</v>
      </c>
      <c r="B485" s="11" t="s">
        <v>1690</v>
      </c>
    </row>
    <row r="486" spans="1:2" ht="15.75" customHeight="1">
      <c r="A486" s="11" t="s">
        <v>2116</v>
      </c>
      <c r="B486" s="11" t="s">
        <v>1691</v>
      </c>
    </row>
    <row r="487" spans="1:2" ht="15.75" customHeight="1">
      <c r="A487" s="11" t="s">
        <v>2116</v>
      </c>
      <c r="B487" s="11" t="s">
        <v>1692</v>
      </c>
    </row>
    <row r="488" spans="1:2" ht="15.75" customHeight="1">
      <c r="A488" s="11" t="s">
        <v>2116</v>
      </c>
      <c r="B488" s="11" t="s">
        <v>1693</v>
      </c>
    </row>
    <row r="489" spans="1:2" ht="15.75" customHeight="1">
      <c r="A489" s="11" t="s">
        <v>2117</v>
      </c>
      <c r="B489" s="11" t="s">
        <v>1287</v>
      </c>
    </row>
    <row r="490" spans="1:2" ht="15.75" customHeight="1">
      <c r="A490" s="11" t="s">
        <v>2117</v>
      </c>
      <c r="B490" s="11" t="s">
        <v>1694</v>
      </c>
    </row>
    <row r="491" spans="1:2" ht="15.75" customHeight="1">
      <c r="A491" s="11" t="s">
        <v>2117</v>
      </c>
      <c r="B491" s="11" t="s">
        <v>1695</v>
      </c>
    </row>
    <row r="492" spans="1:2" ht="15.75" customHeight="1">
      <c r="A492" s="11" t="s">
        <v>2117</v>
      </c>
      <c r="B492" s="11" t="s">
        <v>1696</v>
      </c>
    </row>
    <row r="493" spans="1:2" ht="15.75" customHeight="1">
      <c r="A493" s="11" t="s">
        <v>2117</v>
      </c>
      <c r="B493" s="11" t="s">
        <v>1697</v>
      </c>
    </row>
    <row r="494" spans="1:2" ht="15.75" customHeight="1">
      <c r="A494" s="11" t="s">
        <v>2117</v>
      </c>
      <c r="B494" s="11" t="s">
        <v>1698</v>
      </c>
    </row>
    <row r="495" spans="1:2" ht="15.75" customHeight="1">
      <c r="A495" s="11" t="s">
        <v>2117</v>
      </c>
      <c r="B495" s="11" t="s">
        <v>1699</v>
      </c>
    </row>
    <row r="496" spans="1:2" ht="15.75" customHeight="1">
      <c r="A496" s="11" t="s">
        <v>2117</v>
      </c>
      <c r="B496" s="11" t="s">
        <v>1700</v>
      </c>
    </row>
    <row r="497" spans="1:2" ht="15.75" customHeight="1">
      <c r="A497" s="11" t="s">
        <v>2117</v>
      </c>
      <c r="B497" s="11" t="s">
        <v>1701</v>
      </c>
    </row>
    <row r="498" spans="1:2" ht="15.75" customHeight="1">
      <c r="A498" s="11" t="s">
        <v>2117</v>
      </c>
      <c r="B498" s="11" t="s">
        <v>1702</v>
      </c>
    </row>
    <row r="499" spans="1:2" ht="15.75" customHeight="1">
      <c r="A499" s="11" t="s">
        <v>2117</v>
      </c>
      <c r="B499" s="11" t="s">
        <v>1703</v>
      </c>
    </row>
    <row r="500" spans="1:2" ht="15.75" customHeight="1">
      <c r="A500" s="11" t="s">
        <v>2117</v>
      </c>
      <c r="B500" s="11" t="s">
        <v>1704</v>
      </c>
    </row>
    <row r="501" spans="1:2" ht="15.75" customHeight="1">
      <c r="A501" s="11" t="s">
        <v>1240</v>
      </c>
      <c r="B501" s="11" t="s">
        <v>1705</v>
      </c>
    </row>
    <row r="502" spans="1:2" ht="15.75" customHeight="1">
      <c r="A502" s="11" t="s">
        <v>1240</v>
      </c>
      <c r="B502" s="11" t="s">
        <v>1706</v>
      </c>
    </row>
    <row r="503" spans="1:2" ht="15.75" customHeight="1">
      <c r="A503" s="11" t="s">
        <v>1240</v>
      </c>
      <c r="B503" s="11" t="s">
        <v>1707</v>
      </c>
    </row>
    <row r="504" spans="1:2" ht="15.75" customHeight="1">
      <c r="A504" s="11" t="s">
        <v>1240</v>
      </c>
      <c r="B504" s="11" t="s">
        <v>1708</v>
      </c>
    </row>
    <row r="505" spans="1:2" ht="15.75" customHeight="1">
      <c r="A505" s="11" t="s">
        <v>1240</v>
      </c>
      <c r="B505" s="11" t="s">
        <v>1709</v>
      </c>
    </row>
    <row r="506" spans="1:2" ht="15.75" customHeight="1">
      <c r="A506" s="11" t="s">
        <v>1240</v>
      </c>
      <c r="B506" s="11" t="s">
        <v>1710</v>
      </c>
    </row>
    <row r="507" spans="1:2" ht="15.75" customHeight="1">
      <c r="A507" s="11" t="s">
        <v>1240</v>
      </c>
      <c r="B507" s="11" t="s">
        <v>1711</v>
      </c>
    </row>
    <row r="508" spans="1:2" ht="15.75" customHeight="1">
      <c r="A508" s="11" t="s">
        <v>1240</v>
      </c>
      <c r="B508" s="11" t="s">
        <v>1712</v>
      </c>
    </row>
    <row r="509" spans="1:2" ht="15.75" customHeight="1">
      <c r="A509" s="11" t="s">
        <v>1240</v>
      </c>
      <c r="B509" s="11" t="s">
        <v>1713</v>
      </c>
    </row>
    <row r="510" spans="1:2" ht="15.75" customHeight="1">
      <c r="A510" s="11" t="s">
        <v>1240</v>
      </c>
      <c r="B510" s="11" t="s">
        <v>1714</v>
      </c>
    </row>
    <row r="511" spans="1:2" ht="15.75" customHeight="1">
      <c r="A511" s="11" t="s">
        <v>1240</v>
      </c>
      <c r="B511" s="11" t="s">
        <v>1240</v>
      </c>
    </row>
    <row r="512" spans="1:2" ht="15.75" customHeight="1">
      <c r="A512" s="11" t="s">
        <v>1240</v>
      </c>
      <c r="B512" s="11" t="s">
        <v>1715</v>
      </c>
    </row>
    <row r="513" spans="1:2" ht="15.75" customHeight="1">
      <c r="A513" s="11" t="s">
        <v>1240</v>
      </c>
      <c r="B513" s="11" t="s">
        <v>1716</v>
      </c>
    </row>
    <row r="514" spans="1:2" ht="15.75" customHeight="1">
      <c r="A514" s="11" t="s">
        <v>1240</v>
      </c>
      <c r="B514" s="11" t="s">
        <v>1717</v>
      </c>
    </row>
    <row r="515" spans="1:2" ht="15.75" customHeight="1">
      <c r="A515" s="11" t="s">
        <v>1240</v>
      </c>
      <c r="B515" s="11" t="s">
        <v>1718</v>
      </c>
    </row>
    <row r="516" spans="1:2" ht="15.75" customHeight="1">
      <c r="A516" s="11" t="s">
        <v>1240</v>
      </c>
      <c r="B516" s="11" t="s">
        <v>1719</v>
      </c>
    </row>
    <row r="517" spans="1:2" ht="15.75" customHeight="1">
      <c r="A517" s="11" t="s">
        <v>2118</v>
      </c>
      <c r="B517" s="11" t="s">
        <v>1720</v>
      </c>
    </row>
    <row r="518" spans="1:2" ht="15.75" customHeight="1">
      <c r="A518" s="11" t="s">
        <v>2118</v>
      </c>
      <c r="B518" s="11" t="s">
        <v>1721</v>
      </c>
    </row>
    <row r="519" spans="1:2" ht="15.75" customHeight="1">
      <c r="A519" s="11" t="s">
        <v>2118</v>
      </c>
      <c r="B519" s="11" t="s">
        <v>1287</v>
      </c>
    </row>
    <row r="520" spans="1:2" ht="15.75" customHeight="1">
      <c r="A520" s="11" t="s">
        <v>2118</v>
      </c>
      <c r="B520" s="11" t="s">
        <v>1722</v>
      </c>
    </row>
    <row r="521" spans="1:2" ht="15.75" customHeight="1">
      <c r="A521" s="11" t="s">
        <v>2118</v>
      </c>
      <c r="B521" s="11" t="s">
        <v>1723</v>
      </c>
    </row>
    <row r="522" spans="1:2" ht="15.75" customHeight="1">
      <c r="A522" s="11" t="s">
        <v>2118</v>
      </c>
      <c r="B522" s="11" t="s">
        <v>1724</v>
      </c>
    </row>
    <row r="523" spans="1:2" ht="15.75" customHeight="1">
      <c r="A523" s="11" t="s">
        <v>2118</v>
      </c>
      <c r="B523" s="11" t="s">
        <v>1725</v>
      </c>
    </row>
    <row r="524" spans="1:2" ht="15.75" customHeight="1">
      <c r="A524" s="11" t="s">
        <v>2118</v>
      </c>
      <c r="B524" s="11" t="s">
        <v>1726</v>
      </c>
    </row>
    <row r="525" spans="1:2" ht="15.75" customHeight="1">
      <c r="A525" s="11" t="s">
        <v>2118</v>
      </c>
      <c r="B525" s="11" t="s">
        <v>1727</v>
      </c>
    </row>
    <row r="526" spans="1:2" ht="15.75" customHeight="1">
      <c r="A526" s="11" t="s">
        <v>2119</v>
      </c>
      <c r="B526" s="11" t="s">
        <v>1728</v>
      </c>
    </row>
    <row r="527" spans="1:2" ht="15.75" customHeight="1">
      <c r="A527" s="11" t="s">
        <v>2119</v>
      </c>
      <c r="B527" s="11" t="s">
        <v>1287</v>
      </c>
    </row>
    <row r="528" spans="1:2" ht="15.75" customHeight="1">
      <c r="A528" s="11" t="s">
        <v>2119</v>
      </c>
      <c r="B528" s="11" t="s">
        <v>1729</v>
      </c>
    </row>
    <row r="529" spans="1:2" ht="15.75" customHeight="1">
      <c r="A529" s="11" t="s">
        <v>2119</v>
      </c>
      <c r="B529" s="11" t="s">
        <v>1730</v>
      </c>
    </row>
    <row r="530" spans="1:2" ht="15.75" customHeight="1">
      <c r="A530" s="11" t="s">
        <v>2119</v>
      </c>
      <c r="B530" s="11" t="s">
        <v>1731</v>
      </c>
    </row>
    <row r="531" spans="1:2" ht="15.75" customHeight="1">
      <c r="A531" s="11" t="s">
        <v>2119</v>
      </c>
      <c r="B531" s="11" t="s">
        <v>1732</v>
      </c>
    </row>
    <row r="532" spans="1:2" ht="15.75" customHeight="1">
      <c r="A532" s="11" t="s">
        <v>2119</v>
      </c>
      <c r="B532" s="11" t="s">
        <v>1733</v>
      </c>
    </row>
    <row r="533" spans="1:2" ht="15.75" customHeight="1">
      <c r="A533" s="11" t="s">
        <v>2119</v>
      </c>
      <c r="B533" s="11" t="s">
        <v>1734</v>
      </c>
    </row>
    <row r="534" spans="1:2" ht="15.75" customHeight="1">
      <c r="A534" s="11" t="s">
        <v>2120</v>
      </c>
      <c r="B534" s="11" t="s">
        <v>1735</v>
      </c>
    </row>
    <row r="535" spans="1:2" ht="15.75" customHeight="1">
      <c r="A535" s="11" t="s">
        <v>2120</v>
      </c>
      <c r="B535" s="11" t="s">
        <v>1287</v>
      </c>
    </row>
    <row r="536" spans="1:2" ht="15.75" customHeight="1">
      <c r="A536" s="11" t="s">
        <v>2120</v>
      </c>
      <c r="B536" s="11" t="s">
        <v>1736</v>
      </c>
    </row>
    <row r="537" spans="1:2" ht="15.75" customHeight="1">
      <c r="A537" s="11" t="s">
        <v>2120</v>
      </c>
      <c r="B537" s="11" t="s">
        <v>1737</v>
      </c>
    </row>
    <row r="538" spans="1:2" ht="15.75" customHeight="1">
      <c r="A538" s="11" t="s">
        <v>2120</v>
      </c>
      <c r="B538" s="11" t="s">
        <v>1738</v>
      </c>
    </row>
    <row r="539" spans="1:2" ht="15.75" customHeight="1">
      <c r="A539" s="11" t="s">
        <v>2120</v>
      </c>
      <c r="B539" s="11" t="s">
        <v>1739</v>
      </c>
    </row>
    <row r="540" spans="1:2" ht="15.75" customHeight="1">
      <c r="A540" s="11" t="s">
        <v>2120</v>
      </c>
      <c r="B540" s="11" t="s">
        <v>1241</v>
      </c>
    </row>
    <row r="541" spans="1:2" ht="15.75" customHeight="1">
      <c r="A541" s="11" t="s">
        <v>2120</v>
      </c>
      <c r="B541" s="11" t="s">
        <v>1740</v>
      </c>
    </row>
    <row r="542" spans="1:2" ht="15.75" customHeight="1">
      <c r="A542" s="11" t="s">
        <v>2120</v>
      </c>
      <c r="B542" s="11" t="s">
        <v>1741</v>
      </c>
    </row>
    <row r="543" spans="1:2" ht="15.75" customHeight="1">
      <c r="A543" s="11" t="s">
        <v>2120</v>
      </c>
      <c r="B543" s="11" t="s">
        <v>1742</v>
      </c>
    </row>
    <row r="544" spans="1:2" ht="15.75" customHeight="1">
      <c r="A544" s="11" t="s">
        <v>2120</v>
      </c>
      <c r="B544" s="11" t="s">
        <v>1743</v>
      </c>
    </row>
    <row r="545" spans="1:2" ht="15.75" customHeight="1">
      <c r="A545" s="11" t="s">
        <v>2121</v>
      </c>
      <c r="B545" s="11" t="s">
        <v>1287</v>
      </c>
    </row>
    <row r="546" spans="1:2" ht="15.75" customHeight="1">
      <c r="A546" s="11" t="s">
        <v>2121</v>
      </c>
      <c r="B546" s="11" t="s">
        <v>1744</v>
      </c>
    </row>
    <row r="547" spans="1:2" ht="15.75" customHeight="1">
      <c r="A547" s="11" t="s">
        <v>2121</v>
      </c>
      <c r="B547" s="11" t="s">
        <v>1745</v>
      </c>
    </row>
    <row r="548" spans="1:2" ht="15.75" customHeight="1">
      <c r="A548" s="11" t="s">
        <v>2121</v>
      </c>
      <c r="B548" s="11" t="s">
        <v>1746</v>
      </c>
    </row>
    <row r="549" spans="1:2" ht="15.75" customHeight="1">
      <c r="A549" s="11" t="s">
        <v>2121</v>
      </c>
      <c r="B549" s="11" t="s">
        <v>1747</v>
      </c>
    </row>
    <row r="550" spans="1:2" ht="15.75" customHeight="1">
      <c r="A550" s="11" t="s">
        <v>2121</v>
      </c>
      <c r="B550" s="11" t="s">
        <v>1748</v>
      </c>
    </row>
    <row r="551" spans="1:2" ht="15.75" customHeight="1">
      <c r="A551" s="11" t="s">
        <v>2121</v>
      </c>
      <c r="B551" s="11" t="s">
        <v>1749</v>
      </c>
    </row>
    <row r="552" spans="1:2" ht="15.75" customHeight="1">
      <c r="A552" s="11" t="s">
        <v>2121</v>
      </c>
      <c r="B552" s="11" t="s">
        <v>1750</v>
      </c>
    </row>
    <row r="553" spans="1:2" ht="15.75" customHeight="1">
      <c r="A553" s="11" t="s">
        <v>2121</v>
      </c>
      <c r="B553" s="11" t="s">
        <v>1251</v>
      </c>
    </row>
    <row r="554" spans="1:2" ht="15.75" customHeight="1">
      <c r="A554" s="11" t="s">
        <v>2121</v>
      </c>
      <c r="B554" s="11" t="s">
        <v>1751</v>
      </c>
    </row>
    <row r="555" spans="1:2" ht="15.75" customHeight="1">
      <c r="A555" s="11" t="s">
        <v>2121</v>
      </c>
      <c r="B555" s="11" t="s">
        <v>1752</v>
      </c>
    </row>
    <row r="556" spans="1:2" ht="15.75" customHeight="1">
      <c r="A556" s="11" t="s">
        <v>2121</v>
      </c>
      <c r="B556" s="11" t="s">
        <v>1753</v>
      </c>
    </row>
    <row r="557" spans="1:2" ht="15.75" customHeight="1">
      <c r="A557" s="11" t="s">
        <v>2122</v>
      </c>
      <c r="B557" s="11" t="s">
        <v>1754</v>
      </c>
    </row>
    <row r="558" spans="1:2" ht="15.75" customHeight="1">
      <c r="A558" s="11" t="s">
        <v>2122</v>
      </c>
      <c r="B558" s="11" t="s">
        <v>1287</v>
      </c>
    </row>
    <row r="559" spans="1:2" ht="15.75" customHeight="1">
      <c r="A559" s="11" t="s">
        <v>2122</v>
      </c>
      <c r="B559" s="11" t="s">
        <v>1755</v>
      </c>
    </row>
    <row r="560" spans="1:2" ht="15.75" customHeight="1">
      <c r="A560" s="11" t="s">
        <v>2122</v>
      </c>
      <c r="B560" s="11" t="s">
        <v>1756</v>
      </c>
    </row>
    <row r="561" spans="1:2" ht="15.75" customHeight="1">
      <c r="A561" s="11" t="s">
        <v>2122</v>
      </c>
      <c r="B561" s="11" t="s">
        <v>1757</v>
      </c>
    </row>
    <row r="562" spans="1:2" ht="15.75" customHeight="1">
      <c r="A562" s="11" t="s">
        <v>2122</v>
      </c>
      <c r="B562" s="11" t="s">
        <v>1758</v>
      </c>
    </row>
    <row r="563" spans="1:2" ht="15.75" customHeight="1">
      <c r="A563" s="11" t="s">
        <v>2122</v>
      </c>
      <c r="B563" s="11" t="s">
        <v>1759</v>
      </c>
    </row>
    <row r="564" spans="1:2" ht="15.75" customHeight="1">
      <c r="A564" s="11" t="s">
        <v>2122</v>
      </c>
      <c r="B564" s="11" t="s">
        <v>1760</v>
      </c>
    </row>
    <row r="565" spans="1:2" ht="15.75" customHeight="1">
      <c r="A565" s="11" t="s">
        <v>2122</v>
      </c>
      <c r="B565" s="11" t="s">
        <v>1761</v>
      </c>
    </row>
    <row r="566" spans="1:2" ht="15.75" customHeight="1">
      <c r="A566" s="11" t="s">
        <v>2123</v>
      </c>
      <c r="B566" s="11" t="s">
        <v>1287</v>
      </c>
    </row>
    <row r="567" spans="1:2" ht="15.75" customHeight="1">
      <c r="A567" s="11" t="s">
        <v>2123</v>
      </c>
      <c r="B567" s="11" t="s">
        <v>1762</v>
      </c>
    </row>
    <row r="568" spans="1:2" ht="15.75" customHeight="1">
      <c r="A568" s="11" t="s">
        <v>2123</v>
      </c>
      <c r="B568" s="11" t="s">
        <v>1763</v>
      </c>
    </row>
    <row r="569" spans="1:2" ht="15.75" customHeight="1">
      <c r="A569" s="11" t="s">
        <v>2124</v>
      </c>
      <c r="B569" s="11" t="s">
        <v>1764</v>
      </c>
    </row>
    <row r="570" spans="1:2" ht="15.75" customHeight="1">
      <c r="A570" s="11" t="s">
        <v>2124</v>
      </c>
      <c r="B570" s="11" t="s">
        <v>1287</v>
      </c>
    </row>
    <row r="571" spans="1:2" ht="15.75" customHeight="1">
      <c r="A571" s="11" t="s">
        <v>2124</v>
      </c>
      <c r="B571" s="11" t="s">
        <v>1765</v>
      </c>
    </row>
    <row r="572" spans="1:2" ht="15.75" customHeight="1">
      <c r="A572" s="11" t="s">
        <v>2124</v>
      </c>
      <c r="B572" s="11" t="s">
        <v>1766</v>
      </c>
    </row>
    <row r="573" spans="1:2" ht="15.75" customHeight="1">
      <c r="A573" s="11" t="s">
        <v>2124</v>
      </c>
      <c r="B573" s="11" t="s">
        <v>1767</v>
      </c>
    </row>
    <row r="574" spans="1:2" ht="15.75" customHeight="1">
      <c r="A574" s="11" t="s">
        <v>2124</v>
      </c>
      <c r="B574" s="11" t="s">
        <v>1768</v>
      </c>
    </row>
    <row r="575" spans="1:2" ht="15.75" customHeight="1">
      <c r="A575" s="11" t="s">
        <v>2124</v>
      </c>
      <c r="B575" s="11" t="s">
        <v>1769</v>
      </c>
    </row>
    <row r="576" spans="1:2" ht="15.75" customHeight="1">
      <c r="A576" s="11" t="s">
        <v>2124</v>
      </c>
      <c r="B576" s="11" t="s">
        <v>1770</v>
      </c>
    </row>
    <row r="577" spans="1:2" ht="15.75" customHeight="1">
      <c r="A577" s="11" t="s">
        <v>2124</v>
      </c>
      <c r="B577" s="11" t="s">
        <v>1771</v>
      </c>
    </row>
    <row r="578" spans="1:2" ht="15.75" customHeight="1">
      <c r="A578" s="11" t="s">
        <v>2124</v>
      </c>
      <c r="B578" s="11" t="s">
        <v>1772</v>
      </c>
    </row>
    <row r="579" spans="1:2" ht="15.75" customHeight="1">
      <c r="A579" s="11" t="s">
        <v>2124</v>
      </c>
      <c r="B579" s="11" t="s">
        <v>1773</v>
      </c>
    </row>
    <row r="580" spans="1:2" ht="15.75" customHeight="1">
      <c r="A580" s="11" t="s">
        <v>2124</v>
      </c>
      <c r="B580" s="11" t="s">
        <v>1774</v>
      </c>
    </row>
    <row r="581" spans="1:2" ht="15.75" customHeight="1">
      <c r="A581" s="11" t="s">
        <v>2124</v>
      </c>
      <c r="B581" s="11" t="s">
        <v>1775</v>
      </c>
    </row>
    <row r="582" spans="1:2" ht="15.75" customHeight="1">
      <c r="A582" s="11" t="s">
        <v>2125</v>
      </c>
      <c r="B582" s="11" t="s">
        <v>1287</v>
      </c>
    </row>
    <row r="583" spans="1:2" ht="15.75" customHeight="1">
      <c r="A583" s="11" t="s">
        <v>2125</v>
      </c>
      <c r="B583" s="11" t="s">
        <v>1776</v>
      </c>
    </row>
    <row r="584" spans="1:2" ht="15.75" customHeight="1">
      <c r="A584" s="11" t="s">
        <v>2125</v>
      </c>
      <c r="B584" s="11" t="s">
        <v>1777</v>
      </c>
    </row>
    <row r="585" spans="1:2" ht="15.75" customHeight="1">
      <c r="A585" s="11" t="s">
        <v>2125</v>
      </c>
      <c r="B585" s="11" t="s">
        <v>1778</v>
      </c>
    </row>
    <row r="586" spans="1:2" ht="15.75" customHeight="1">
      <c r="A586" s="11" t="s">
        <v>2125</v>
      </c>
      <c r="B586" s="11" t="s">
        <v>1779</v>
      </c>
    </row>
    <row r="587" spans="1:2" ht="15.75" customHeight="1">
      <c r="A587" s="11" t="s">
        <v>2125</v>
      </c>
      <c r="B587" s="11" t="s">
        <v>1780</v>
      </c>
    </row>
    <row r="588" spans="1:2" ht="15.75" customHeight="1">
      <c r="A588" s="11" t="s">
        <v>2125</v>
      </c>
      <c r="B588" s="11" t="s">
        <v>1781</v>
      </c>
    </row>
    <row r="589" spans="1:2" ht="15.75" customHeight="1">
      <c r="A589" s="11" t="s">
        <v>2126</v>
      </c>
      <c r="B589" s="11" t="s">
        <v>1287</v>
      </c>
    </row>
    <row r="590" spans="1:2" ht="15.75" customHeight="1">
      <c r="A590" s="11" t="s">
        <v>2126</v>
      </c>
      <c r="B590" s="11" t="s">
        <v>1782</v>
      </c>
    </row>
    <row r="591" spans="1:2" ht="15.75" customHeight="1">
      <c r="A591" s="11" t="s">
        <v>2126</v>
      </c>
      <c r="B591" s="11" t="s">
        <v>1783</v>
      </c>
    </row>
    <row r="592" spans="1:2" ht="15.75" customHeight="1">
      <c r="A592" s="11" t="s">
        <v>2126</v>
      </c>
      <c r="B592" s="11" t="s">
        <v>1784</v>
      </c>
    </row>
    <row r="593" spans="1:2" ht="15.75" customHeight="1">
      <c r="A593" s="11" t="s">
        <v>2126</v>
      </c>
      <c r="B593" s="11" t="s">
        <v>1785</v>
      </c>
    </row>
    <row r="594" spans="1:2" ht="15.75" customHeight="1">
      <c r="A594" s="11" t="s">
        <v>2126</v>
      </c>
      <c r="B594" s="11" t="s">
        <v>1786</v>
      </c>
    </row>
    <row r="595" spans="1:2" ht="15.75" customHeight="1">
      <c r="A595" s="11" t="s">
        <v>2126</v>
      </c>
      <c r="B595" s="11" t="s">
        <v>1276</v>
      </c>
    </row>
    <row r="596" spans="1:2" ht="15.75" customHeight="1">
      <c r="A596" s="11" t="s">
        <v>2126</v>
      </c>
      <c r="B596" s="11" t="s">
        <v>1787</v>
      </c>
    </row>
    <row r="597" spans="1:2" ht="15.75" customHeight="1">
      <c r="A597" s="11" t="s">
        <v>2126</v>
      </c>
      <c r="B597" s="11" t="s">
        <v>1788</v>
      </c>
    </row>
    <row r="598" spans="1:2" ht="15.75" customHeight="1">
      <c r="A598" s="11" t="s">
        <v>2127</v>
      </c>
      <c r="B598" s="11" t="s">
        <v>1789</v>
      </c>
    </row>
    <row r="599" spans="1:2" ht="15.75" customHeight="1">
      <c r="A599" s="11" t="s">
        <v>2127</v>
      </c>
      <c r="B599" s="11" t="s">
        <v>1287</v>
      </c>
    </row>
    <row r="600" spans="1:2" ht="15.75" customHeight="1">
      <c r="A600" s="11" t="s">
        <v>2127</v>
      </c>
      <c r="B600" s="11" t="s">
        <v>1790</v>
      </c>
    </row>
    <row r="601" spans="1:2" ht="15.75" customHeight="1">
      <c r="A601" s="11" t="s">
        <v>2127</v>
      </c>
      <c r="B601" s="11" t="s">
        <v>1791</v>
      </c>
    </row>
    <row r="602" spans="1:2" ht="15.75" customHeight="1">
      <c r="A602" s="11" t="s">
        <v>2127</v>
      </c>
      <c r="B602" s="11" t="s">
        <v>1792</v>
      </c>
    </row>
    <row r="603" spans="1:2" ht="15.75" customHeight="1">
      <c r="A603" s="11" t="s">
        <v>2127</v>
      </c>
      <c r="B603" s="11" t="s">
        <v>1793</v>
      </c>
    </row>
    <row r="604" spans="1:2" ht="15.75" customHeight="1">
      <c r="A604" s="11" t="s">
        <v>2127</v>
      </c>
      <c r="B604" s="11" t="s">
        <v>1794</v>
      </c>
    </row>
    <row r="605" spans="1:2" ht="15.75" customHeight="1">
      <c r="A605" s="11" t="s">
        <v>2127</v>
      </c>
      <c r="B605" s="11" t="s">
        <v>1795</v>
      </c>
    </row>
    <row r="606" spans="1:2" ht="15.75" customHeight="1">
      <c r="A606" s="11" t="s">
        <v>2128</v>
      </c>
      <c r="B606" s="11" t="s">
        <v>1796</v>
      </c>
    </row>
    <row r="607" spans="1:2" ht="15.75" customHeight="1">
      <c r="A607" s="11" t="s">
        <v>2128</v>
      </c>
      <c r="B607" s="11" t="s">
        <v>1797</v>
      </c>
    </row>
    <row r="608" spans="1:2" ht="15.75" customHeight="1">
      <c r="A608" s="11" t="s">
        <v>2128</v>
      </c>
      <c r="B608" s="11" t="s">
        <v>1798</v>
      </c>
    </row>
    <row r="609" spans="1:2" ht="15.75" customHeight="1">
      <c r="A609" s="11" t="s">
        <v>2128</v>
      </c>
      <c r="B609" s="11" t="s">
        <v>1287</v>
      </c>
    </row>
    <row r="610" spans="1:2" ht="15.75" customHeight="1">
      <c r="A610" s="11" t="s">
        <v>2128</v>
      </c>
      <c r="B610" s="11" t="s">
        <v>1287</v>
      </c>
    </row>
    <row r="611" spans="1:2" ht="15.75" customHeight="1">
      <c r="A611" s="11" t="s">
        <v>2128</v>
      </c>
      <c r="B611" s="11" t="s">
        <v>1799</v>
      </c>
    </row>
    <row r="612" spans="1:2" ht="15.75" customHeight="1">
      <c r="A612" s="11" t="s">
        <v>2128</v>
      </c>
      <c r="B612" s="11" t="s">
        <v>1800</v>
      </c>
    </row>
    <row r="613" spans="1:2" ht="15.75" customHeight="1">
      <c r="A613" s="11" t="s">
        <v>2128</v>
      </c>
      <c r="B613" s="11" t="s">
        <v>1801</v>
      </c>
    </row>
    <row r="614" spans="1:2" ht="15.75" customHeight="1">
      <c r="A614" s="11" t="s">
        <v>2128</v>
      </c>
      <c r="B614" s="11" t="s">
        <v>1802</v>
      </c>
    </row>
    <row r="615" spans="1:2" ht="15.75" customHeight="1">
      <c r="A615" s="11" t="s">
        <v>2128</v>
      </c>
      <c r="B615" s="11" t="s">
        <v>1803</v>
      </c>
    </row>
    <row r="616" spans="1:2" ht="15.75" customHeight="1">
      <c r="A616" s="11" t="s">
        <v>2128</v>
      </c>
      <c r="B616" s="11" t="s">
        <v>1804</v>
      </c>
    </row>
    <row r="617" spans="1:2" ht="15.75" customHeight="1">
      <c r="A617" s="11" t="s">
        <v>2128</v>
      </c>
      <c r="B617" s="11" t="s">
        <v>1805</v>
      </c>
    </row>
    <row r="618" spans="1:2" ht="15.75" customHeight="1">
      <c r="A618" s="11" t="s">
        <v>2128</v>
      </c>
      <c r="B618" s="11" t="s">
        <v>1806</v>
      </c>
    </row>
    <row r="619" spans="1:2" ht="15.75" customHeight="1">
      <c r="A619" s="11" t="s">
        <v>2128</v>
      </c>
      <c r="B619" s="11" t="s">
        <v>1807</v>
      </c>
    </row>
    <row r="620" spans="1:2" ht="15.75" customHeight="1">
      <c r="A620" s="11" t="s">
        <v>2128</v>
      </c>
      <c r="B620" s="11" t="s">
        <v>1808</v>
      </c>
    </row>
    <row r="621" spans="1:2" ht="15.75" customHeight="1">
      <c r="A621" s="11" t="s">
        <v>2128</v>
      </c>
      <c r="B621" s="11" t="s">
        <v>1809</v>
      </c>
    </row>
    <row r="622" spans="1:2" ht="15.75" customHeight="1">
      <c r="A622" s="11" t="s">
        <v>2128</v>
      </c>
      <c r="B622" s="11" t="s">
        <v>1810</v>
      </c>
    </row>
    <row r="623" spans="1:2" ht="15.75" customHeight="1">
      <c r="A623" s="11" t="s">
        <v>2128</v>
      </c>
      <c r="B623" s="11" t="s">
        <v>1811</v>
      </c>
    </row>
    <row r="624" spans="1:2" ht="15.75" customHeight="1">
      <c r="A624" s="11" t="s">
        <v>2128</v>
      </c>
      <c r="B624" s="11" t="s">
        <v>1812</v>
      </c>
    </row>
    <row r="625" spans="1:2" ht="15.75" customHeight="1">
      <c r="A625" s="11" t="s">
        <v>2128</v>
      </c>
      <c r="B625" s="11" t="s">
        <v>1813</v>
      </c>
    </row>
    <row r="626" spans="1:2" ht="15.75" customHeight="1">
      <c r="A626" s="11" t="s">
        <v>2129</v>
      </c>
      <c r="B626" s="11" t="s">
        <v>1287</v>
      </c>
    </row>
    <row r="627" spans="1:2" ht="15.75" customHeight="1">
      <c r="A627" s="11" t="s">
        <v>2129</v>
      </c>
      <c r="B627" s="11" t="s">
        <v>1814</v>
      </c>
    </row>
    <row r="628" spans="1:2" ht="15.75" customHeight="1">
      <c r="A628" s="11" t="s">
        <v>2129</v>
      </c>
      <c r="B628" s="11" t="s">
        <v>1815</v>
      </c>
    </row>
    <row r="629" spans="1:2" ht="15.75" customHeight="1">
      <c r="A629" s="11" t="s">
        <v>2129</v>
      </c>
      <c r="B629" s="11" t="s">
        <v>1816</v>
      </c>
    </row>
    <row r="630" spans="1:2" ht="15.75" customHeight="1">
      <c r="A630" s="11" t="s">
        <v>2129</v>
      </c>
      <c r="B630" s="11" t="s">
        <v>1817</v>
      </c>
    </row>
    <row r="631" spans="1:2" ht="15.75" customHeight="1">
      <c r="A631" s="11" t="s">
        <v>2130</v>
      </c>
      <c r="B631" s="11" t="s">
        <v>1818</v>
      </c>
    </row>
    <row r="632" spans="1:2" ht="15.75" customHeight="1">
      <c r="A632" s="11" t="s">
        <v>2130</v>
      </c>
      <c r="B632" s="11" t="s">
        <v>1287</v>
      </c>
    </row>
    <row r="633" spans="1:2" ht="15.75" customHeight="1">
      <c r="A633" s="11" t="s">
        <v>2130</v>
      </c>
      <c r="B633" s="11" t="s">
        <v>1819</v>
      </c>
    </row>
    <row r="634" spans="1:2" ht="15.75" customHeight="1">
      <c r="A634" s="11" t="s">
        <v>2130</v>
      </c>
      <c r="B634" s="11" t="s">
        <v>1820</v>
      </c>
    </row>
    <row r="635" spans="1:2" ht="15.75" customHeight="1">
      <c r="A635" s="11" t="s">
        <v>2130</v>
      </c>
      <c r="B635" s="11" t="s">
        <v>1821</v>
      </c>
    </row>
    <row r="636" spans="1:2" ht="15.75" customHeight="1">
      <c r="A636" s="11" t="s">
        <v>2130</v>
      </c>
      <c r="B636" s="11" t="s">
        <v>1822</v>
      </c>
    </row>
    <row r="637" spans="1:2" ht="15.75" customHeight="1">
      <c r="A637" s="11" t="s">
        <v>2130</v>
      </c>
      <c r="B637" s="11" t="s">
        <v>1823</v>
      </c>
    </row>
    <row r="638" spans="1:2" ht="15.75" customHeight="1">
      <c r="A638" s="11" t="s">
        <v>2130</v>
      </c>
      <c r="B638" s="11" t="s">
        <v>1824</v>
      </c>
    </row>
    <row r="639" spans="1:2" ht="15.75" customHeight="1">
      <c r="A639" s="11" t="s">
        <v>2131</v>
      </c>
      <c r="B639" s="11" t="s">
        <v>1287</v>
      </c>
    </row>
    <row r="640" spans="1:2" ht="15.75" customHeight="1">
      <c r="A640" s="11" t="s">
        <v>2131</v>
      </c>
      <c r="B640" s="11" t="s">
        <v>1825</v>
      </c>
    </row>
    <row r="641" spans="1:2" ht="15.75" customHeight="1">
      <c r="A641" s="11" t="s">
        <v>2131</v>
      </c>
      <c r="B641" s="11" t="s">
        <v>1826</v>
      </c>
    </row>
    <row r="642" spans="1:2" ht="15.75" customHeight="1">
      <c r="A642" s="11" t="s">
        <v>2131</v>
      </c>
      <c r="B642" s="11" t="s">
        <v>1827</v>
      </c>
    </row>
    <row r="643" spans="1:2" ht="15.75" customHeight="1">
      <c r="A643" s="11" t="s">
        <v>2131</v>
      </c>
      <c r="B643" s="11" t="s">
        <v>1828</v>
      </c>
    </row>
    <row r="644" spans="1:2" ht="15.75" customHeight="1">
      <c r="A644" s="11" t="s">
        <v>2131</v>
      </c>
      <c r="B644" s="11" t="s">
        <v>1829</v>
      </c>
    </row>
    <row r="645" spans="1:2" ht="15.75" customHeight="1">
      <c r="A645" s="11" t="s">
        <v>2131</v>
      </c>
      <c r="B645" s="11" t="s">
        <v>1830</v>
      </c>
    </row>
    <row r="646" spans="1:2" ht="15.75" customHeight="1">
      <c r="A646" s="11" t="s">
        <v>2131</v>
      </c>
      <c r="B646" s="11" t="s">
        <v>1831</v>
      </c>
    </row>
    <row r="647" spans="1:2" ht="15.75" customHeight="1">
      <c r="A647" s="11" t="s">
        <v>2131</v>
      </c>
      <c r="B647" s="11" t="s">
        <v>1832</v>
      </c>
    </row>
    <row r="648" spans="1:2" ht="15.75" customHeight="1">
      <c r="A648" s="11" t="s">
        <v>2131</v>
      </c>
      <c r="B648" s="11" t="s">
        <v>1833</v>
      </c>
    </row>
    <row r="649" spans="1:2" ht="15.75" customHeight="1">
      <c r="A649" s="11" t="s">
        <v>2132</v>
      </c>
      <c r="B649" s="11" t="s">
        <v>1287</v>
      </c>
    </row>
    <row r="650" spans="1:2" ht="15.75" customHeight="1">
      <c r="A650" s="11" t="s">
        <v>2132</v>
      </c>
      <c r="B650" s="11" t="s">
        <v>1834</v>
      </c>
    </row>
    <row r="651" spans="1:2" ht="15.75" customHeight="1">
      <c r="A651" s="11" t="s">
        <v>2132</v>
      </c>
      <c r="B651" s="11" t="s">
        <v>1835</v>
      </c>
    </row>
    <row r="652" spans="1:2" ht="15.75" customHeight="1">
      <c r="A652" s="11" t="s">
        <v>2132</v>
      </c>
      <c r="B652" s="11" t="s">
        <v>1836</v>
      </c>
    </row>
    <row r="653" spans="1:2" ht="15.75" customHeight="1">
      <c r="A653" s="11" t="s">
        <v>2132</v>
      </c>
      <c r="B653" s="11" t="s">
        <v>1837</v>
      </c>
    </row>
    <row r="654" spans="1:2" ht="15.75" customHeight="1">
      <c r="A654" s="11" t="s">
        <v>2132</v>
      </c>
      <c r="B654" s="11" t="s">
        <v>1838</v>
      </c>
    </row>
    <row r="655" spans="1:2" ht="15.75" customHeight="1">
      <c r="A655" s="11" t="s">
        <v>2132</v>
      </c>
      <c r="B655" s="11" t="s">
        <v>1839</v>
      </c>
    </row>
    <row r="656" spans="1:2" ht="15.75" customHeight="1">
      <c r="A656" s="11" t="s">
        <v>2132</v>
      </c>
      <c r="B656" s="11" t="s">
        <v>1840</v>
      </c>
    </row>
    <row r="657" spans="1:2" ht="15.75" customHeight="1">
      <c r="A657" s="11" t="s">
        <v>2132</v>
      </c>
      <c r="B657" s="11" t="s">
        <v>1841</v>
      </c>
    </row>
    <row r="658" spans="1:2" ht="15.75" customHeight="1">
      <c r="A658" s="11" t="s">
        <v>2132</v>
      </c>
      <c r="B658" s="11" t="s">
        <v>1842</v>
      </c>
    </row>
    <row r="659" spans="1:2" ht="15.75" customHeight="1">
      <c r="A659" s="11" t="s">
        <v>2132</v>
      </c>
      <c r="B659" s="11" t="s">
        <v>1843</v>
      </c>
    </row>
    <row r="660" spans="1:2" ht="15.75" customHeight="1">
      <c r="A660" s="11" t="s">
        <v>2133</v>
      </c>
      <c r="B660" s="11" t="s">
        <v>1844</v>
      </c>
    </row>
    <row r="661" spans="1:2" ht="15.75" customHeight="1">
      <c r="A661" s="11" t="s">
        <v>2133</v>
      </c>
      <c r="B661" s="11" t="s">
        <v>1845</v>
      </c>
    </row>
    <row r="662" spans="1:2" ht="15.75" customHeight="1">
      <c r="A662" s="11" t="s">
        <v>2133</v>
      </c>
      <c r="B662" s="11" t="s">
        <v>1287</v>
      </c>
    </row>
    <row r="663" spans="1:2" ht="15.75" customHeight="1">
      <c r="A663" s="11" t="s">
        <v>2133</v>
      </c>
      <c r="B663" s="11" t="s">
        <v>1287</v>
      </c>
    </row>
    <row r="664" spans="1:2" ht="15.75" customHeight="1">
      <c r="A664" s="11" t="s">
        <v>2133</v>
      </c>
      <c r="B664" s="11" t="s">
        <v>1846</v>
      </c>
    </row>
    <row r="665" spans="1:2" ht="15.75" customHeight="1">
      <c r="A665" s="11" t="s">
        <v>2133</v>
      </c>
      <c r="B665" s="11" t="s">
        <v>1847</v>
      </c>
    </row>
    <row r="666" spans="1:2" ht="15.75" customHeight="1">
      <c r="A666" s="11" t="s">
        <v>2133</v>
      </c>
      <c r="B666" s="11" t="s">
        <v>1848</v>
      </c>
    </row>
    <row r="667" spans="1:2" ht="15.75" customHeight="1">
      <c r="A667" s="11" t="s">
        <v>2133</v>
      </c>
      <c r="B667" s="11" t="s">
        <v>1849</v>
      </c>
    </row>
    <row r="668" spans="1:2" ht="15.75" customHeight="1">
      <c r="A668" s="11" t="s">
        <v>2133</v>
      </c>
      <c r="B668" s="11" t="s">
        <v>1850</v>
      </c>
    </row>
    <row r="669" spans="1:2" ht="15.75" customHeight="1">
      <c r="A669" s="11" t="s">
        <v>2133</v>
      </c>
      <c r="B669" s="11" t="s">
        <v>1851</v>
      </c>
    </row>
    <row r="670" spans="1:2" ht="15.75" customHeight="1">
      <c r="A670" s="11" t="s">
        <v>2133</v>
      </c>
      <c r="B670" s="11" t="s">
        <v>1852</v>
      </c>
    </row>
    <row r="671" spans="1:2" ht="15.75" customHeight="1">
      <c r="A671" s="11" t="s">
        <v>2133</v>
      </c>
      <c r="B671" s="11" t="s">
        <v>1853</v>
      </c>
    </row>
    <row r="672" spans="1:2" ht="15.75" customHeight="1">
      <c r="A672" s="11" t="s">
        <v>2133</v>
      </c>
      <c r="B672" s="11" t="s">
        <v>1854</v>
      </c>
    </row>
    <row r="673" spans="1:2" ht="15.75" customHeight="1">
      <c r="A673" s="11" t="s">
        <v>2134</v>
      </c>
      <c r="B673" s="11" t="s">
        <v>1287</v>
      </c>
    </row>
    <row r="674" spans="1:2" ht="15.75" customHeight="1">
      <c r="A674" s="11" t="s">
        <v>2134</v>
      </c>
      <c r="B674" s="11" t="s">
        <v>1855</v>
      </c>
    </row>
    <row r="675" spans="1:2" ht="15.75" customHeight="1">
      <c r="A675" s="11" t="s">
        <v>2134</v>
      </c>
      <c r="B675" s="11" t="s">
        <v>1856</v>
      </c>
    </row>
    <row r="676" spans="1:2" ht="15.75" customHeight="1">
      <c r="A676" s="11" t="s">
        <v>2134</v>
      </c>
      <c r="B676" s="11" t="s">
        <v>1857</v>
      </c>
    </row>
    <row r="677" spans="1:2" ht="15.75" customHeight="1">
      <c r="A677" s="11" t="s">
        <v>2134</v>
      </c>
      <c r="B677" s="11" t="s">
        <v>1858</v>
      </c>
    </row>
    <row r="678" spans="1:2" ht="15.75" customHeight="1">
      <c r="A678" s="11" t="s">
        <v>2134</v>
      </c>
      <c r="B678" s="11" t="s">
        <v>1859</v>
      </c>
    </row>
    <row r="679" spans="1:2" ht="15.75" customHeight="1">
      <c r="A679" s="11" t="s">
        <v>2134</v>
      </c>
      <c r="B679" s="11" t="s">
        <v>1860</v>
      </c>
    </row>
    <row r="680" spans="1:2" ht="15.75" customHeight="1">
      <c r="A680" s="11" t="s">
        <v>2134</v>
      </c>
      <c r="B680" s="11" t="s">
        <v>1861</v>
      </c>
    </row>
    <row r="681" spans="1:2" ht="15.75" customHeight="1">
      <c r="A681" s="11" t="s">
        <v>2135</v>
      </c>
      <c r="B681" s="11" t="s">
        <v>1862</v>
      </c>
    </row>
    <row r="682" spans="1:2" ht="15.75" customHeight="1">
      <c r="A682" s="11" t="s">
        <v>2135</v>
      </c>
      <c r="B682" s="11" t="s">
        <v>1287</v>
      </c>
    </row>
    <row r="683" spans="1:2" ht="15.75" customHeight="1">
      <c r="A683" s="11" t="s">
        <v>2135</v>
      </c>
      <c r="B683" s="11" t="s">
        <v>1287</v>
      </c>
    </row>
    <row r="684" spans="1:2" ht="15.75" customHeight="1">
      <c r="A684" s="11" t="s">
        <v>2135</v>
      </c>
      <c r="B684" s="11" t="s">
        <v>1863</v>
      </c>
    </row>
    <row r="685" spans="1:2" ht="15.75" customHeight="1">
      <c r="A685" s="11" t="s">
        <v>2135</v>
      </c>
      <c r="B685" s="11" t="s">
        <v>1864</v>
      </c>
    </row>
    <row r="686" spans="1:2" ht="15.75" customHeight="1">
      <c r="A686" s="11" t="s">
        <v>2135</v>
      </c>
      <c r="B686" s="11" t="s">
        <v>1865</v>
      </c>
    </row>
    <row r="687" spans="1:2" ht="15.75" customHeight="1">
      <c r="A687" s="11" t="s">
        <v>2135</v>
      </c>
      <c r="B687" s="11" t="s">
        <v>1866</v>
      </c>
    </row>
    <row r="688" spans="1:2" ht="15.75" customHeight="1">
      <c r="A688" s="11" t="s">
        <v>2135</v>
      </c>
      <c r="B688" s="11" t="s">
        <v>1867</v>
      </c>
    </row>
    <row r="689" spans="1:2" ht="15.75" customHeight="1">
      <c r="A689" s="11" t="s">
        <v>2135</v>
      </c>
      <c r="B689" s="11" t="s">
        <v>1868</v>
      </c>
    </row>
    <row r="690" spans="1:2" ht="15.75" customHeight="1">
      <c r="A690" s="11" t="s">
        <v>2135</v>
      </c>
      <c r="B690" s="11" t="s">
        <v>1869</v>
      </c>
    </row>
    <row r="691" spans="1:2" ht="15.75" customHeight="1">
      <c r="A691" s="11" t="s">
        <v>2135</v>
      </c>
      <c r="B691" s="11" t="s">
        <v>1870</v>
      </c>
    </row>
    <row r="692" spans="1:2" ht="15.75" customHeight="1">
      <c r="A692" s="11" t="s">
        <v>2135</v>
      </c>
      <c r="B692" s="11" t="s">
        <v>1244</v>
      </c>
    </row>
    <row r="693" spans="1:2" ht="15.75" customHeight="1">
      <c r="A693" s="11" t="s">
        <v>2135</v>
      </c>
      <c r="B693" s="11" t="s">
        <v>1871</v>
      </c>
    </row>
    <row r="694" spans="1:2" ht="15.75" customHeight="1">
      <c r="A694" s="11" t="s">
        <v>2135</v>
      </c>
      <c r="B694" s="11" t="s">
        <v>1872</v>
      </c>
    </row>
    <row r="695" spans="1:2" ht="15.75" customHeight="1">
      <c r="A695" s="11" t="s">
        <v>2135</v>
      </c>
      <c r="B695" s="11" t="s">
        <v>1873</v>
      </c>
    </row>
    <row r="696" spans="1:2" ht="15.75" customHeight="1">
      <c r="A696" s="11" t="s">
        <v>2135</v>
      </c>
      <c r="B696" s="11" t="s">
        <v>1874</v>
      </c>
    </row>
    <row r="697" spans="1:2" ht="15.75" customHeight="1">
      <c r="A697" s="11" t="s">
        <v>2135</v>
      </c>
      <c r="B697" s="11" t="s">
        <v>1875</v>
      </c>
    </row>
    <row r="698" spans="1:2" ht="15.75" customHeight="1">
      <c r="A698" s="11" t="s">
        <v>2135</v>
      </c>
      <c r="B698" s="11" t="s">
        <v>1876</v>
      </c>
    </row>
    <row r="699" spans="1:2" ht="15.75" customHeight="1">
      <c r="A699" s="11" t="s">
        <v>2135</v>
      </c>
      <c r="B699" s="11" t="s">
        <v>1877</v>
      </c>
    </row>
    <row r="700" spans="1:2" ht="15.75" customHeight="1">
      <c r="A700" s="11" t="s">
        <v>2135</v>
      </c>
      <c r="B700" s="11" t="s">
        <v>1878</v>
      </c>
    </row>
    <row r="701" spans="1:2" ht="15.75" customHeight="1">
      <c r="A701" s="11" t="s">
        <v>2135</v>
      </c>
      <c r="B701" s="11" t="s">
        <v>1879</v>
      </c>
    </row>
    <row r="702" spans="1:2" ht="15.75" customHeight="1">
      <c r="A702" s="11" t="s">
        <v>2135</v>
      </c>
      <c r="B702" s="11" t="s">
        <v>1880</v>
      </c>
    </row>
    <row r="703" spans="1:2" ht="15.75" customHeight="1">
      <c r="A703" s="11" t="s">
        <v>2136</v>
      </c>
      <c r="B703" s="11" t="s">
        <v>1881</v>
      </c>
    </row>
    <row r="704" spans="1:2" ht="15.75" customHeight="1">
      <c r="A704" s="11" t="s">
        <v>2136</v>
      </c>
      <c r="B704" s="11" t="s">
        <v>1882</v>
      </c>
    </row>
    <row r="705" spans="1:2" ht="15.75" customHeight="1">
      <c r="A705" s="11" t="s">
        <v>2136</v>
      </c>
      <c r="B705" s="11" t="s">
        <v>1287</v>
      </c>
    </row>
    <row r="706" spans="1:2" ht="15.75" customHeight="1">
      <c r="A706" s="11" t="s">
        <v>2136</v>
      </c>
      <c r="B706" s="11" t="s">
        <v>1883</v>
      </c>
    </row>
    <row r="707" spans="1:2" ht="15.75" customHeight="1">
      <c r="A707" s="11" t="s">
        <v>2136</v>
      </c>
      <c r="B707" s="11" t="s">
        <v>1884</v>
      </c>
    </row>
    <row r="708" spans="1:2" ht="15.75" customHeight="1">
      <c r="A708" s="11" t="s">
        <v>2136</v>
      </c>
      <c r="B708" s="11" t="s">
        <v>1885</v>
      </c>
    </row>
    <row r="709" spans="1:2" ht="15.75" customHeight="1">
      <c r="A709" s="11" t="s">
        <v>2136</v>
      </c>
      <c r="B709" s="11" t="s">
        <v>1886</v>
      </c>
    </row>
    <row r="710" spans="1:2" ht="15.75" customHeight="1">
      <c r="A710" s="11" t="s">
        <v>2136</v>
      </c>
      <c r="B710" s="11" t="s">
        <v>1887</v>
      </c>
    </row>
    <row r="711" spans="1:2" ht="15.75" customHeight="1">
      <c r="A711" s="11" t="s">
        <v>2136</v>
      </c>
      <c r="B711" s="11" t="s">
        <v>1888</v>
      </c>
    </row>
    <row r="712" spans="1:2" ht="15.75" customHeight="1">
      <c r="A712" s="11" t="s">
        <v>2136</v>
      </c>
      <c r="B712" s="11" t="s">
        <v>1889</v>
      </c>
    </row>
    <row r="713" spans="1:2" ht="15.75" customHeight="1">
      <c r="A713" s="11" t="s">
        <v>2136</v>
      </c>
      <c r="B713" s="11" t="s">
        <v>1890</v>
      </c>
    </row>
    <row r="714" spans="1:2" ht="15.75" customHeight="1">
      <c r="A714" s="11" t="s">
        <v>2136</v>
      </c>
      <c r="B714" s="11" t="s">
        <v>1891</v>
      </c>
    </row>
    <row r="715" spans="1:2" ht="15.75" customHeight="1">
      <c r="A715" s="11" t="s">
        <v>2136</v>
      </c>
      <c r="B715" s="11" t="s">
        <v>1892</v>
      </c>
    </row>
    <row r="716" spans="1:2" ht="15.75" customHeight="1">
      <c r="A716" s="11" t="s">
        <v>2136</v>
      </c>
      <c r="B716" s="11" t="s">
        <v>1893</v>
      </c>
    </row>
    <row r="717" spans="1:2" ht="15.75" customHeight="1">
      <c r="A717" s="11" t="s">
        <v>2136</v>
      </c>
      <c r="B717" s="11" t="s">
        <v>1894</v>
      </c>
    </row>
    <row r="718" spans="1:2" ht="15.75" customHeight="1">
      <c r="A718" s="11" t="s">
        <v>2136</v>
      </c>
      <c r="B718" s="11" t="s">
        <v>1895</v>
      </c>
    </row>
    <row r="719" spans="1:2" ht="15.75" customHeight="1">
      <c r="A719" s="11" t="s">
        <v>2136</v>
      </c>
      <c r="B719" s="11" t="s">
        <v>1896</v>
      </c>
    </row>
    <row r="720" spans="1:2" ht="15.75" customHeight="1">
      <c r="A720" s="11" t="s">
        <v>2136</v>
      </c>
      <c r="B720" s="11" t="s">
        <v>1897</v>
      </c>
    </row>
    <row r="721" spans="1:2" ht="15.75" customHeight="1">
      <c r="A721" s="11" t="s">
        <v>2137</v>
      </c>
      <c r="B721" s="11" t="s">
        <v>1898</v>
      </c>
    </row>
    <row r="722" spans="1:2" ht="15.75" customHeight="1">
      <c r="A722" s="11" t="s">
        <v>2137</v>
      </c>
      <c r="B722" s="11" t="s">
        <v>1287</v>
      </c>
    </row>
    <row r="723" spans="1:2" ht="15.75" customHeight="1">
      <c r="A723" s="11" t="s">
        <v>2137</v>
      </c>
      <c r="B723" s="11" t="s">
        <v>1899</v>
      </c>
    </row>
    <row r="724" spans="1:2" ht="15.75" customHeight="1">
      <c r="A724" s="11" t="s">
        <v>2137</v>
      </c>
      <c r="B724" s="11" t="s">
        <v>1900</v>
      </c>
    </row>
    <row r="725" spans="1:2" ht="15.75" customHeight="1">
      <c r="A725" s="11" t="s">
        <v>2137</v>
      </c>
      <c r="B725" s="11" t="s">
        <v>1901</v>
      </c>
    </row>
    <row r="726" spans="1:2" ht="15.75" customHeight="1">
      <c r="A726" s="11" t="s">
        <v>2137</v>
      </c>
      <c r="B726" s="11" t="s">
        <v>1902</v>
      </c>
    </row>
    <row r="727" spans="1:2" ht="15.75" customHeight="1">
      <c r="A727" s="11" t="s">
        <v>2137</v>
      </c>
      <c r="B727" s="11" t="s">
        <v>1903</v>
      </c>
    </row>
    <row r="728" spans="1:2" ht="15.75" customHeight="1">
      <c r="A728" s="11" t="s">
        <v>2137</v>
      </c>
      <c r="B728" s="11" t="s">
        <v>1904</v>
      </c>
    </row>
    <row r="729" spans="1:2" ht="15.75" customHeight="1">
      <c r="A729" s="11" t="s">
        <v>2137</v>
      </c>
      <c r="B729" s="11" t="s">
        <v>1905</v>
      </c>
    </row>
    <row r="730" spans="1:2" ht="15.75" customHeight="1">
      <c r="A730" s="11" t="s">
        <v>2137</v>
      </c>
      <c r="B730" s="11" t="s">
        <v>1906</v>
      </c>
    </row>
    <row r="731" spans="1:2" ht="15.75" customHeight="1">
      <c r="A731" s="11" t="s">
        <v>2137</v>
      </c>
      <c r="B731" s="11" t="s">
        <v>1907</v>
      </c>
    </row>
    <row r="732" spans="1:2" ht="15.75" customHeight="1">
      <c r="A732" s="11" t="s">
        <v>2137</v>
      </c>
      <c r="B732" s="11" t="s">
        <v>1908</v>
      </c>
    </row>
    <row r="733" spans="1:2" ht="15.75" customHeight="1">
      <c r="A733" s="11" t="s">
        <v>2137</v>
      </c>
      <c r="B733" s="11" t="s">
        <v>1909</v>
      </c>
    </row>
    <row r="734" spans="1:2" ht="15.75" customHeight="1">
      <c r="A734" s="11" t="s">
        <v>2137</v>
      </c>
      <c r="B734" s="11" t="s">
        <v>1910</v>
      </c>
    </row>
    <row r="735" spans="1:2" ht="15.75" customHeight="1">
      <c r="A735" s="11" t="s">
        <v>2137</v>
      </c>
      <c r="B735" s="11" t="s">
        <v>1911</v>
      </c>
    </row>
    <row r="736" spans="1:2" ht="15.75" customHeight="1">
      <c r="A736" s="11" t="s">
        <v>2137</v>
      </c>
      <c r="B736" s="11" t="s">
        <v>1912</v>
      </c>
    </row>
    <row r="737" spans="1:2" ht="15.75" customHeight="1">
      <c r="A737" s="11" t="s">
        <v>2138</v>
      </c>
      <c r="B737" s="11" t="s">
        <v>1287</v>
      </c>
    </row>
    <row r="738" spans="1:2" ht="15.75" customHeight="1">
      <c r="A738" s="11" t="s">
        <v>2138</v>
      </c>
      <c r="B738" s="11" t="s">
        <v>1913</v>
      </c>
    </row>
    <row r="739" spans="1:2" ht="15.75" customHeight="1">
      <c r="A739" s="11" t="s">
        <v>2138</v>
      </c>
      <c r="B739" s="11" t="s">
        <v>1914</v>
      </c>
    </row>
    <row r="740" spans="1:2" ht="15.75" customHeight="1">
      <c r="A740" s="11" t="s">
        <v>2138</v>
      </c>
      <c r="B740" s="11" t="s">
        <v>1915</v>
      </c>
    </row>
    <row r="741" spans="1:2" ht="15.75" customHeight="1">
      <c r="A741" s="11" t="s">
        <v>2138</v>
      </c>
      <c r="B741" s="11" t="s">
        <v>1916</v>
      </c>
    </row>
    <row r="742" spans="1:2" ht="15.75" customHeight="1">
      <c r="A742" s="11" t="s">
        <v>2138</v>
      </c>
      <c r="B742" s="11" t="s">
        <v>1917</v>
      </c>
    </row>
    <row r="743" spans="1:2" ht="15.75" customHeight="1">
      <c r="A743" s="11" t="s">
        <v>2138</v>
      </c>
      <c r="B743" s="11" t="s">
        <v>1918</v>
      </c>
    </row>
    <row r="744" spans="1:2" ht="15.75" customHeight="1">
      <c r="A744" s="11" t="s">
        <v>2139</v>
      </c>
      <c r="B744" s="11" t="s">
        <v>1287</v>
      </c>
    </row>
    <row r="745" spans="1:2" ht="15.75" customHeight="1">
      <c r="A745" s="11" t="s">
        <v>2139</v>
      </c>
      <c r="B745" s="11" t="s">
        <v>1919</v>
      </c>
    </row>
    <row r="746" spans="1:2" ht="15.75" customHeight="1">
      <c r="A746" s="11" t="s">
        <v>2139</v>
      </c>
      <c r="B746" s="11" t="s">
        <v>1920</v>
      </c>
    </row>
    <row r="747" spans="1:2" ht="15.75" customHeight="1">
      <c r="A747" s="11" t="s">
        <v>2139</v>
      </c>
      <c r="B747" s="11" t="s">
        <v>1921</v>
      </c>
    </row>
    <row r="748" spans="1:2" ht="15.75" customHeight="1">
      <c r="A748" s="11" t="s">
        <v>2139</v>
      </c>
      <c r="B748" s="11" t="s">
        <v>1922</v>
      </c>
    </row>
    <row r="749" spans="1:2" ht="15.75" customHeight="1">
      <c r="A749" s="11" t="s">
        <v>2139</v>
      </c>
      <c r="B749" s="11" t="s">
        <v>1923</v>
      </c>
    </row>
    <row r="750" spans="1:2" ht="15.75" customHeight="1">
      <c r="A750" s="11" t="s">
        <v>2140</v>
      </c>
      <c r="B750" s="11" t="s">
        <v>1287</v>
      </c>
    </row>
    <row r="751" spans="1:2" ht="15.75" customHeight="1">
      <c r="A751" s="11" t="s">
        <v>2140</v>
      </c>
      <c r="B751" s="11" t="s">
        <v>1924</v>
      </c>
    </row>
    <row r="752" spans="1:2" ht="15.75" customHeight="1">
      <c r="A752" s="11" t="s">
        <v>2140</v>
      </c>
      <c r="B752" s="11" t="s">
        <v>1925</v>
      </c>
    </row>
    <row r="753" spans="1:2" ht="15.75" customHeight="1">
      <c r="A753" s="11" t="s">
        <v>2141</v>
      </c>
      <c r="B753" s="11" t="s">
        <v>1287</v>
      </c>
    </row>
    <row r="754" spans="1:2" ht="15.75" customHeight="1">
      <c r="A754" s="11" t="s">
        <v>2141</v>
      </c>
      <c r="B754" s="11" t="s">
        <v>1926</v>
      </c>
    </row>
    <row r="755" spans="1:2" ht="15.75" customHeight="1">
      <c r="A755" s="11" t="s">
        <v>2141</v>
      </c>
      <c r="B755" s="11" t="s">
        <v>1927</v>
      </c>
    </row>
    <row r="756" spans="1:2" ht="15.75" customHeight="1">
      <c r="A756" s="11" t="s">
        <v>2142</v>
      </c>
      <c r="B756" s="11" t="s">
        <v>1928</v>
      </c>
    </row>
    <row r="757" spans="1:2" ht="15.75" customHeight="1">
      <c r="A757" s="11" t="s">
        <v>2142</v>
      </c>
      <c r="B757" s="11" t="s">
        <v>1287</v>
      </c>
    </row>
    <row r="758" spans="1:2" ht="15.75" customHeight="1">
      <c r="A758" s="11" t="s">
        <v>2142</v>
      </c>
      <c r="B758" s="11" t="s">
        <v>1929</v>
      </c>
    </row>
    <row r="759" spans="1:2" ht="15.75" customHeight="1">
      <c r="A759" s="11" t="s">
        <v>2142</v>
      </c>
      <c r="B759" s="11" t="s">
        <v>1930</v>
      </c>
    </row>
    <row r="760" spans="1:2" ht="15.75" customHeight="1">
      <c r="A760" s="11" t="s">
        <v>2142</v>
      </c>
      <c r="B760" s="11" t="s">
        <v>1931</v>
      </c>
    </row>
    <row r="761" spans="1:2" ht="15.75" customHeight="1">
      <c r="A761" s="11" t="s">
        <v>2142</v>
      </c>
      <c r="B761" s="11" t="s">
        <v>1932</v>
      </c>
    </row>
    <row r="762" spans="1:2" ht="15.75" customHeight="1">
      <c r="A762" s="11" t="s">
        <v>2142</v>
      </c>
      <c r="B762" s="11" t="s">
        <v>1933</v>
      </c>
    </row>
    <row r="763" spans="1:2" ht="15.75" customHeight="1">
      <c r="A763" s="11" t="s">
        <v>2142</v>
      </c>
      <c r="B763" s="11" t="s">
        <v>1934</v>
      </c>
    </row>
    <row r="764" spans="1:2" ht="15.75" customHeight="1">
      <c r="A764" s="11" t="s">
        <v>2142</v>
      </c>
      <c r="B764" s="11" t="s">
        <v>1935</v>
      </c>
    </row>
    <row r="765" spans="1:2" ht="15.75" customHeight="1">
      <c r="A765" s="11" t="s">
        <v>2143</v>
      </c>
      <c r="B765" s="11" t="s">
        <v>1556</v>
      </c>
    </row>
    <row r="766" spans="1:2" ht="15.75" customHeight="1">
      <c r="A766" s="11" t="s">
        <v>2143</v>
      </c>
      <c r="B766" s="11" t="s">
        <v>1287</v>
      </c>
    </row>
    <row r="767" spans="1:2" ht="15.75" customHeight="1">
      <c r="A767" s="11" t="s">
        <v>2143</v>
      </c>
      <c r="B767" s="11" t="s">
        <v>1936</v>
      </c>
    </row>
    <row r="768" spans="1:2" ht="15.75" customHeight="1">
      <c r="A768" s="11" t="s">
        <v>2143</v>
      </c>
      <c r="B768" s="11" t="s">
        <v>1937</v>
      </c>
    </row>
    <row r="769" spans="1:2" ht="15.75" customHeight="1">
      <c r="A769" s="11" t="s">
        <v>2143</v>
      </c>
      <c r="B769" s="11" t="s">
        <v>1938</v>
      </c>
    </row>
    <row r="770" spans="1:2" ht="15.75" customHeight="1">
      <c r="A770" s="11" t="s">
        <v>2143</v>
      </c>
      <c r="B770" s="11" t="s">
        <v>1939</v>
      </c>
    </row>
    <row r="771" spans="1:2" ht="15.75" customHeight="1">
      <c r="A771" s="11" t="s">
        <v>2143</v>
      </c>
      <c r="B771" s="11" t="s">
        <v>1940</v>
      </c>
    </row>
    <row r="772" spans="1:2" ht="15.75" customHeight="1">
      <c r="A772" s="11" t="s">
        <v>2143</v>
      </c>
      <c r="B772" s="11" t="s">
        <v>1941</v>
      </c>
    </row>
    <row r="773" spans="1:2" ht="15.75" customHeight="1">
      <c r="A773" s="11" t="s">
        <v>2143</v>
      </c>
      <c r="B773" s="11" t="s">
        <v>1942</v>
      </c>
    </row>
    <row r="774" spans="1:2" ht="15.75" customHeight="1">
      <c r="A774" s="11" t="s">
        <v>2143</v>
      </c>
      <c r="B774" s="11" t="s">
        <v>1943</v>
      </c>
    </row>
    <row r="775" spans="1:2" ht="15.75" customHeight="1">
      <c r="A775" s="11" t="s">
        <v>2143</v>
      </c>
      <c r="B775" s="11" t="s">
        <v>1944</v>
      </c>
    </row>
    <row r="776" spans="1:2" ht="15.75" customHeight="1">
      <c r="A776" s="11" t="s">
        <v>2143</v>
      </c>
      <c r="B776" s="11" t="s">
        <v>1945</v>
      </c>
    </row>
    <row r="777" spans="1:2" ht="15.75" customHeight="1">
      <c r="A777" s="11" t="s">
        <v>2143</v>
      </c>
      <c r="B777" s="11" t="s">
        <v>1946</v>
      </c>
    </row>
    <row r="778" spans="1:2" ht="15.75" customHeight="1">
      <c r="A778" s="11" t="s">
        <v>2144</v>
      </c>
      <c r="B778" s="11" t="s">
        <v>1287</v>
      </c>
    </row>
    <row r="779" spans="1:2" ht="15.75" customHeight="1">
      <c r="A779" s="11" t="s">
        <v>2144</v>
      </c>
      <c r="B779" s="11" t="s">
        <v>1947</v>
      </c>
    </row>
    <row r="780" spans="1:2" ht="15.75" customHeight="1">
      <c r="A780" s="11" t="s">
        <v>2144</v>
      </c>
      <c r="B780" s="11" t="s">
        <v>1948</v>
      </c>
    </row>
    <row r="781" spans="1:2" ht="15.75" customHeight="1">
      <c r="A781" s="11" t="s">
        <v>2144</v>
      </c>
      <c r="B781" s="11" t="s">
        <v>1949</v>
      </c>
    </row>
    <row r="782" spans="1:2" ht="15.75" customHeight="1">
      <c r="A782" s="11" t="s">
        <v>2144</v>
      </c>
      <c r="B782" s="11" t="s">
        <v>1950</v>
      </c>
    </row>
    <row r="783" spans="1:2" ht="15.75" customHeight="1">
      <c r="A783" s="11" t="s">
        <v>2144</v>
      </c>
      <c r="B783" s="11" t="s">
        <v>1951</v>
      </c>
    </row>
    <row r="784" spans="1:2" ht="15.75" customHeight="1">
      <c r="A784" s="11" t="s">
        <v>2145</v>
      </c>
      <c r="B784" s="11" t="s">
        <v>1287</v>
      </c>
    </row>
    <row r="785" spans="1:2" ht="15.75" customHeight="1">
      <c r="A785" s="11" t="s">
        <v>2145</v>
      </c>
      <c r="B785" s="11" t="s">
        <v>1952</v>
      </c>
    </row>
    <row r="786" spans="1:2" ht="15.75" customHeight="1">
      <c r="A786" s="11" t="s">
        <v>2145</v>
      </c>
      <c r="B786" s="11" t="s">
        <v>1953</v>
      </c>
    </row>
    <row r="787" spans="1:2" ht="15.75" customHeight="1">
      <c r="A787" s="11" t="s">
        <v>2145</v>
      </c>
      <c r="B787" s="11" t="s">
        <v>1954</v>
      </c>
    </row>
    <row r="788" spans="1:2" ht="15.75" customHeight="1">
      <c r="A788" s="11" t="s">
        <v>2145</v>
      </c>
      <c r="B788" s="11" t="s">
        <v>1955</v>
      </c>
    </row>
    <row r="789" spans="1:2" ht="15.75" customHeight="1">
      <c r="A789" s="11" t="s">
        <v>2145</v>
      </c>
      <c r="B789" s="11" t="s">
        <v>1956</v>
      </c>
    </row>
    <row r="790" spans="1:2" ht="15.75" customHeight="1">
      <c r="A790" s="11" t="s">
        <v>2145</v>
      </c>
      <c r="B790" s="11" t="s">
        <v>1957</v>
      </c>
    </row>
    <row r="791" spans="1:2" ht="15.75" customHeight="1">
      <c r="A791" s="11" t="s">
        <v>2145</v>
      </c>
      <c r="B791" s="11" t="s">
        <v>1958</v>
      </c>
    </row>
    <row r="792" spans="1:2" ht="15.75" customHeight="1">
      <c r="A792" s="11" t="s">
        <v>2145</v>
      </c>
      <c r="B792" s="11" t="s">
        <v>1959</v>
      </c>
    </row>
    <row r="793" spans="1:2" ht="15.75" customHeight="1">
      <c r="A793" s="11" t="s">
        <v>2146</v>
      </c>
      <c r="B793" s="11" t="s">
        <v>1960</v>
      </c>
    </row>
    <row r="794" spans="1:2" ht="15.75" customHeight="1">
      <c r="A794" s="11" t="s">
        <v>2146</v>
      </c>
      <c r="B794" s="11" t="s">
        <v>1287</v>
      </c>
    </row>
    <row r="795" spans="1:2" ht="15.75" customHeight="1">
      <c r="A795" s="11" t="s">
        <v>2146</v>
      </c>
      <c r="B795" s="11" t="s">
        <v>1961</v>
      </c>
    </row>
    <row r="796" spans="1:2" ht="15.75" customHeight="1">
      <c r="A796" s="11" t="s">
        <v>2146</v>
      </c>
      <c r="B796" s="11" t="s">
        <v>1962</v>
      </c>
    </row>
    <row r="797" spans="1:2" ht="15.75" customHeight="1">
      <c r="A797" s="11" t="s">
        <v>2146</v>
      </c>
      <c r="B797" s="11" t="s">
        <v>1963</v>
      </c>
    </row>
    <row r="798" spans="1:2" ht="15.75" customHeight="1">
      <c r="A798" s="11" t="s">
        <v>2146</v>
      </c>
      <c r="B798" s="11" t="s">
        <v>1964</v>
      </c>
    </row>
    <row r="799" spans="1:2" ht="15.75" customHeight="1">
      <c r="A799" s="11" t="s">
        <v>2146</v>
      </c>
      <c r="B799" s="11" t="s">
        <v>1965</v>
      </c>
    </row>
    <row r="800" spans="1:2" ht="15.75" customHeight="1">
      <c r="A800" s="11" t="s">
        <v>2146</v>
      </c>
      <c r="B800" s="11" t="s">
        <v>1966</v>
      </c>
    </row>
    <row r="801" spans="1:2" ht="15.75" customHeight="1">
      <c r="A801" s="11" t="s">
        <v>2146</v>
      </c>
      <c r="B801" s="11" t="s">
        <v>1967</v>
      </c>
    </row>
    <row r="802" spans="1:2" ht="15.75" customHeight="1">
      <c r="A802" s="11" t="s">
        <v>2146</v>
      </c>
      <c r="B802" s="11" t="s">
        <v>1968</v>
      </c>
    </row>
    <row r="803" spans="1:2" ht="15.75" customHeight="1">
      <c r="A803" s="11" t="s">
        <v>2147</v>
      </c>
      <c r="B803" s="11" t="s">
        <v>1270</v>
      </c>
    </row>
    <row r="804" spans="1:2" ht="15.75" customHeight="1">
      <c r="A804" s="11" t="s">
        <v>2147</v>
      </c>
      <c r="B804" s="11" t="s">
        <v>1969</v>
      </c>
    </row>
    <row r="805" spans="1:2" ht="15.75" customHeight="1">
      <c r="A805" s="11" t="s">
        <v>2147</v>
      </c>
      <c r="B805" s="11" t="s">
        <v>1970</v>
      </c>
    </row>
    <row r="806" spans="1:2" ht="15.75" customHeight="1">
      <c r="A806" s="11" t="s">
        <v>2147</v>
      </c>
      <c r="B806" s="11" t="s">
        <v>1287</v>
      </c>
    </row>
    <row r="807" spans="1:2" ht="15.75" customHeight="1">
      <c r="A807" s="11" t="s">
        <v>2147</v>
      </c>
      <c r="B807" s="11" t="s">
        <v>1971</v>
      </c>
    </row>
    <row r="808" spans="1:2" ht="15.75" customHeight="1">
      <c r="A808" s="11" t="s">
        <v>2147</v>
      </c>
      <c r="B808" s="11" t="s">
        <v>1972</v>
      </c>
    </row>
    <row r="809" spans="1:2" ht="15.75" customHeight="1">
      <c r="A809" s="11" t="s">
        <v>2147</v>
      </c>
      <c r="B809" s="11" t="s">
        <v>1973</v>
      </c>
    </row>
    <row r="810" spans="1:2" ht="15.75" customHeight="1">
      <c r="A810" s="11" t="s">
        <v>2147</v>
      </c>
      <c r="B810" s="11" t="s">
        <v>1974</v>
      </c>
    </row>
    <row r="811" spans="1:2" ht="15.75" customHeight="1">
      <c r="A811" s="11" t="s">
        <v>2147</v>
      </c>
      <c r="B811" s="11" t="s">
        <v>1975</v>
      </c>
    </row>
    <row r="812" spans="1:2" ht="15.75" customHeight="1">
      <c r="A812" s="11" t="s">
        <v>2147</v>
      </c>
      <c r="B812" s="11" t="s">
        <v>1976</v>
      </c>
    </row>
    <row r="813" spans="1:2" ht="15.75" customHeight="1">
      <c r="A813" s="11" t="s">
        <v>2147</v>
      </c>
      <c r="B813" s="11" t="s">
        <v>1977</v>
      </c>
    </row>
    <row r="814" spans="1:2" ht="15.75" customHeight="1">
      <c r="A814" s="11" t="s">
        <v>2147</v>
      </c>
      <c r="B814" s="11" t="s">
        <v>1978</v>
      </c>
    </row>
    <row r="815" spans="1:2" ht="15.75" customHeight="1">
      <c r="A815" s="11" t="s">
        <v>2147</v>
      </c>
      <c r="B815" s="11" t="s">
        <v>1979</v>
      </c>
    </row>
    <row r="816" spans="1:2" ht="15.75" customHeight="1">
      <c r="A816" s="11" t="s">
        <v>2147</v>
      </c>
      <c r="B816" s="11" t="s">
        <v>1980</v>
      </c>
    </row>
    <row r="817" spans="1:2" ht="15.75" customHeight="1">
      <c r="A817" s="11" t="s">
        <v>2147</v>
      </c>
      <c r="B817" s="11" t="s">
        <v>1981</v>
      </c>
    </row>
    <row r="818" spans="1:2" ht="15.75" customHeight="1">
      <c r="A818" s="11" t="s">
        <v>2147</v>
      </c>
      <c r="B818" s="11" t="s">
        <v>1982</v>
      </c>
    </row>
    <row r="819" spans="1:2" ht="15.75" customHeight="1">
      <c r="A819" s="11" t="s">
        <v>2147</v>
      </c>
      <c r="B819" s="11" t="s">
        <v>1983</v>
      </c>
    </row>
    <row r="820" spans="1:2" ht="15.75" customHeight="1">
      <c r="A820" s="11" t="s">
        <v>2147</v>
      </c>
      <c r="B820" s="11" t="s">
        <v>1984</v>
      </c>
    </row>
    <row r="821" spans="1:2" ht="15.75" customHeight="1">
      <c r="A821" s="11" t="s">
        <v>2147</v>
      </c>
      <c r="B821" s="11" t="s">
        <v>1985</v>
      </c>
    </row>
    <row r="822" spans="1:2" ht="15.75" customHeight="1">
      <c r="A822" s="11" t="s">
        <v>2148</v>
      </c>
      <c r="B822" s="11" t="s">
        <v>1986</v>
      </c>
    </row>
    <row r="823" spans="1:2" ht="15.75" customHeight="1">
      <c r="A823" s="11" t="s">
        <v>2148</v>
      </c>
      <c r="B823" s="11" t="s">
        <v>1287</v>
      </c>
    </row>
    <row r="824" spans="1:2" ht="15.75" customHeight="1">
      <c r="A824" s="11" t="s">
        <v>2148</v>
      </c>
      <c r="B824" s="11" t="s">
        <v>1987</v>
      </c>
    </row>
    <row r="825" spans="1:2" ht="15.75" customHeight="1">
      <c r="A825" s="11" t="s">
        <v>2148</v>
      </c>
      <c r="B825" s="11" t="s">
        <v>1988</v>
      </c>
    </row>
    <row r="826" spans="1:2" ht="15.75" customHeight="1">
      <c r="A826" s="11" t="s">
        <v>2148</v>
      </c>
      <c r="B826" s="11" t="s">
        <v>1275</v>
      </c>
    </row>
    <row r="827" spans="1:2" ht="15.75" customHeight="1">
      <c r="A827" s="11" t="s">
        <v>2148</v>
      </c>
      <c r="B827" s="11" t="s">
        <v>1989</v>
      </c>
    </row>
    <row r="828" spans="1:2" ht="15.75" customHeight="1">
      <c r="A828" s="11" t="s">
        <v>2148</v>
      </c>
      <c r="B828" s="11" t="s">
        <v>1990</v>
      </c>
    </row>
    <row r="829" spans="1:2" ht="15.75" customHeight="1">
      <c r="A829" s="11" t="s">
        <v>2148</v>
      </c>
      <c r="B829" s="11" t="s">
        <v>1991</v>
      </c>
    </row>
    <row r="830" spans="1:2" ht="15.75" customHeight="1">
      <c r="A830" s="11" t="s">
        <v>2148</v>
      </c>
      <c r="B830" s="11" t="s">
        <v>1992</v>
      </c>
    </row>
    <row r="831" spans="1:2" ht="15.75" customHeight="1">
      <c r="A831" s="11" t="s">
        <v>2148</v>
      </c>
      <c r="B831" s="11" t="s">
        <v>1993</v>
      </c>
    </row>
    <row r="832" spans="1:2" ht="15.75" customHeight="1">
      <c r="A832" s="11" t="s">
        <v>2148</v>
      </c>
      <c r="B832" s="11" t="s">
        <v>1994</v>
      </c>
    </row>
    <row r="833" spans="1:2" ht="15.75" customHeight="1">
      <c r="A833" s="11" t="s">
        <v>2148</v>
      </c>
      <c r="B833" s="11" t="s">
        <v>1995</v>
      </c>
    </row>
    <row r="834" spans="1:2" ht="15.75" customHeight="1">
      <c r="A834" s="11" t="s">
        <v>2148</v>
      </c>
      <c r="B834" s="11" t="s">
        <v>1996</v>
      </c>
    </row>
    <row r="835" spans="1:2" ht="15.75" customHeight="1">
      <c r="A835" s="11" t="s">
        <v>2148</v>
      </c>
      <c r="B835" s="11" t="s">
        <v>1997</v>
      </c>
    </row>
    <row r="836" spans="1:2" ht="15.75" customHeight="1">
      <c r="A836" s="11" t="s">
        <v>2148</v>
      </c>
      <c r="B836" s="11" t="s">
        <v>1998</v>
      </c>
    </row>
    <row r="837" spans="1:2" ht="15.75" customHeight="1">
      <c r="A837" s="11" t="s">
        <v>2148</v>
      </c>
      <c r="B837" s="11" t="s">
        <v>1999</v>
      </c>
    </row>
    <row r="838" spans="1:2" ht="15.75" customHeight="1">
      <c r="A838" s="11" t="s">
        <v>2148</v>
      </c>
      <c r="B838" s="11" t="s">
        <v>2000</v>
      </c>
    </row>
    <row r="839" spans="1:2" ht="15.75" customHeight="1">
      <c r="A839" s="11" t="s">
        <v>2149</v>
      </c>
      <c r="B839" s="11" t="s">
        <v>2001</v>
      </c>
    </row>
    <row r="840" spans="1:2" ht="15.75" customHeight="1">
      <c r="A840" s="11" t="s">
        <v>2149</v>
      </c>
      <c r="B840" s="11" t="s">
        <v>1287</v>
      </c>
    </row>
    <row r="841" spans="1:2" ht="15.75" customHeight="1">
      <c r="A841" s="11" t="s">
        <v>2149</v>
      </c>
      <c r="B841" s="11" t="s">
        <v>2002</v>
      </c>
    </row>
    <row r="842" spans="1:2" ht="15.75" customHeight="1">
      <c r="A842" s="11" t="s">
        <v>2149</v>
      </c>
      <c r="B842" s="11" t="s">
        <v>2003</v>
      </c>
    </row>
    <row r="843" spans="1:2" ht="15.75" customHeight="1">
      <c r="A843" s="11" t="s">
        <v>2149</v>
      </c>
      <c r="B843" s="11" t="s">
        <v>2004</v>
      </c>
    </row>
    <row r="844" spans="1:2" ht="15.75" customHeight="1">
      <c r="A844" s="11" t="s">
        <v>2149</v>
      </c>
      <c r="B844" s="11" t="s">
        <v>2005</v>
      </c>
    </row>
    <row r="845" spans="1:2" ht="15.75" customHeight="1">
      <c r="A845" s="11" t="s">
        <v>2149</v>
      </c>
      <c r="B845" s="11" t="s">
        <v>2006</v>
      </c>
    </row>
    <row r="846" spans="1:2" ht="15.75" customHeight="1">
      <c r="A846" s="11" t="s">
        <v>2149</v>
      </c>
      <c r="B846" s="11" t="s">
        <v>2007</v>
      </c>
    </row>
    <row r="847" spans="1:2" ht="15.75" customHeight="1">
      <c r="A847" s="11" t="s">
        <v>2149</v>
      </c>
      <c r="B847" s="11" t="s">
        <v>2008</v>
      </c>
    </row>
    <row r="848" spans="1:2" ht="15.75" customHeight="1">
      <c r="A848" s="11" t="s">
        <v>2150</v>
      </c>
      <c r="B848" s="11" t="s">
        <v>1287</v>
      </c>
    </row>
    <row r="849" spans="1:2" ht="15.75" customHeight="1">
      <c r="A849" s="11" t="s">
        <v>2150</v>
      </c>
      <c r="B849" s="11" t="s">
        <v>2009</v>
      </c>
    </row>
    <row r="850" spans="1:2" ht="15.75" customHeight="1">
      <c r="A850" s="11" t="s">
        <v>2150</v>
      </c>
      <c r="B850" s="11" t="s">
        <v>2010</v>
      </c>
    </row>
    <row r="851" spans="1:2" ht="15.75" customHeight="1">
      <c r="A851" s="11" t="s">
        <v>2150</v>
      </c>
      <c r="B851" s="11" t="s">
        <v>2011</v>
      </c>
    </row>
    <row r="852" spans="1:2" ht="15.75" customHeight="1">
      <c r="A852" s="11" t="s">
        <v>2150</v>
      </c>
      <c r="B852" s="11" t="s">
        <v>2012</v>
      </c>
    </row>
    <row r="853" spans="1:2" ht="15.75" customHeight="1">
      <c r="A853" s="11" t="s">
        <v>2150</v>
      </c>
      <c r="B853" s="11" t="s">
        <v>2013</v>
      </c>
    </row>
    <row r="854" spans="1:2" ht="15.75" customHeight="1">
      <c r="A854" s="11" t="s">
        <v>2151</v>
      </c>
      <c r="B854" s="11" t="s">
        <v>1287</v>
      </c>
    </row>
    <row r="855" spans="1:2" ht="15.75" customHeight="1">
      <c r="A855" s="11" t="s">
        <v>2151</v>
      </c>
      <c r="B855" s="11" t="s">
        <v>2014</v>
      </c>
    </row>
    <row r="856" spans="1:2" ht="15.75" customHeight="1">
      <c r="A856" s="11" t="s">
        <v>2151</v>
      </c>
      <c r="B856" s="11" t="s">
        <v>2015</v>
      </c>
    </row>
    <row r="857" spans="1:2" ht="15.75" customHeight="1">
      <c r="A857" s="11" t="s">
        <v>2151</v>
      </c>
      <c r="B857" s="11" t="s">
        <v>2016</v>
      </c>
    </row>
    <row r="858" spans="1:2" ht="15.75" customHeight="1">
      <c r="A858" s="11" t="s">
        <v>2151</v>
      </c>
      <c r="B858" s="11" t="s">
        <v>2017</v>
      </c>
    </row>
    <row r="859" spans="1:2" ht="15.75" customHeight="1">
      <c r="A859" s="11" t="s">
        <v>2151</v>
      </c>
      <c r="B859" s="11" t="s">
        <v>2018</v>
      </c>
    </row>
    <row r="860" spans="1:2" ht="15.75" customHeight="1">
      <c r="A860" s="11" t="s">
        <v>2151</v>
      </c>
      <c r="B860" s="11" t="s">
        <v>2019</v>
      </c>
    </row>
    <row r="861" spans="1:2" ht="15.75" customHeight="1">
      <c r="A861" s="11" t="s">
        <v>2152</v>
      </c>
      <c r="B861" s="11" t="s">
        <v>1287</v>
      </c>
    </row>
    <row r="862" spans="1:2" ht="15.75" customHeight="1">
      <c r="A862" s="11" t="s">
        <v>2152</v>
      </c>
      <c r="B862" s="11" t="s">
        <v>2020</v>
      </c>
    </row>
    <row r="863" spans="1:2" ht="15.75" customHeight="1">
      <c r="A863" s="11" t="s">
        <v>2152</v>
      </c>
      <c r="B863" s="11" t="s">
        <v>2021</v>
      </c>
    </row>
    <row r="864" spans="1:2" ht="15.75" customHeight="1">
      <c r="A864" s="11" t="s">
        <v>2152</v>
      </c>
      <c r="B864" s="11" t="s">
        <v>2022</v>
      </c>
    </row>
    <row r="865" spans="1:2" ht="15.75" customHeight="1">
      <c r="A865" s="11" t="s">
        <v>2152</v>
      </c>
      <c r="B865" s="11" t="s">
        <v>2023</v>
      </c>
    </row>
    <row r="866" spans="1:2" ht="15.75" customHeight="1">
      <c r="A866" s="11" t="s">
        <v>2152</v>
      </c>
      <c r="B866" s="11" t="s">
        <v>2024</v>
      </c>
    </row>
    <row r="867" spans="1:2" ht="15.75" customHeight="1">
      <c r="A867" s="11" t="s">
        <v>2152</v>
      </c>
      <c r="B867" s="11" t="s">
        <v>2025</v>
      </c>
    </row>
    <row r="868" spans="1:2" ht="15.75" customHeight="1">
      <c r="A868" s="11" t="s">
        <v>2153</v>
      </c>
      <c r="B868" s="11" t="s">
        <v>2026</v>
      </c>
    </row>
    <row r="869" spans="1:2" ht="15.75" customHeight="1">
      <c r="A869" s="11" t="s">
        <v>2153</v>
      </c>
      <c r="B869" s="11" t="s">
        <v>1287</v>
      </c>
    </row>
    <row r="870" spans="1:2" ht="15.75" customHeight="1">
      <c r="A870" s="11" t="s">
        <v>2153</v>
      </c>
      <c r="B870" s="11" t="s">
        <v>2027</v>
      </c>
    </row>
    <row r="871" spans="1:2" ht="15.75" customHeight="1">
      <c r="A871" s="11" t="s">
        <v>2153</v>
      </c>
      <c r="B871" s="11" t="s">
        <v>2028</v>
      </c>
    </row>
    <row r="872" spans="1:2" ht="15.75" customHeight="1">
      <c r="A872" s="11" t="s">
        <v>2153</v>
      </c>
      <c r="B872" s="11" t="s">
        <v>2029</v>
      </c>
    </row>
    <row r="873" spans="1:2" ht="15.75" customHeight="1">
      <c r="A873" s="11" t="s">
        <v>2153</v>
      </c>
      <c r="B873" s="11" t="s">
        <v>2030</v>
      </c>
    </row>
    <row r="874" spans="1:2" ht="15.75" customHeight="1">
      <c r="A874" s="11" t="s">
        <v>2153</v>
      </c>
      <c r="B874" s="11" t="s">
        <v>2031</v>
      </c>
    </row>
    <row r="875" spans="1:2" ht="15.75" customHeight="1">
      <c r="A875" s="11" t="s">
        <v>2153</v>
      </c>
      <c r="B875" s="11" t="s">
        <v>2032</v>
      </c>
    </row>
    <row r="876" spans="1:2" ht="15.75" customHeight="1">
      <c r="A876" s="11" t="s">
        <v>2153</v>
      </c>
      <c r="B876" s="11" t="s">
        <v>2033</v>
      </c>
    </row>
    <row r="877" spans="1:2" ht="15.75" customHeight="1">
      <c r="A877" s="11" t="s">
        <v>2153</v>
      </c>
      <c r="B877" s="11" t="s">
        <v>2034</v>
      </c>
    </row>
    <row r="878" spans="1:2" ht="15.75" customHeight="1">
      <c r="A878" s="11" t="s">
        <v>2153</v>
      </c>
      <c r="B878" s="11" t="s">
        <v>2035</v>
      </c>
    </row>
    <row r="879" spans="1:2" ht="15.75" customHeight="1">
      <c r="A879" s="11" t="s">
        <v>2153</v>
      </c>
      <c r="B879" s="11" t="s">
        <v>2036</v>
      </c>
    </row>
    <row r="880" spans="1:2" ht="15.75" customHeight="1">
      <c r="A880" s="11" t="s">
        <v>2153</v>
      </c>
      <c r="B880" s="11" t="s">
        <v>2037</v>
      </c>
    </row>
    <row r="881" spans="1:2" ht="15.75" customHeight="1">
      <c r="A881" s="11" t="s">
        <v>2153</v>
      </c>
      <c r="B881" s="11" t="s">
        <v>1243</v>
      </c>
    </row>
    <row r="882" spans="1:2" ht="15.75" customHeight="1">
      <c r="A882" s="11" t="s">
        <v>2153</v>
      </c>
      <c r="B882" s="11" t="s">
        <v>2038</v>
      </c>
    </row>
    <row r="883" spans="1:2" ht="15.75" customHeight="1">
      <c r="A883" s="11" t="s">
        <v>2153</v>
      </c>
      <c r="B883" s="11" t="s">
        <v>2039</v>
      </c>
    </row>
    <row r="884" spans="1:2" ht="15.75" customHeight="1">
      <c r="A884" s="11" t="s">
        <v>2153</v>
      </c>
      <c r="B884" s="11" t="s">
        <v>2040</v>
      </c>
    </row>
    <row r="885" spans="1:2" ht="15.75" customHeight="1">
      <c r="A885" s="11" t="s">
        <v>2153</v>
      </c>
      <c r="B885" s="11" t="s">
        <v>2041</v>
      </c>
    </row>
    <row r="886" spans="1:2" ht="15.75" customHeight="1">
      <c r="A886" s="11" t="s">
        <v>2153</v>
      </c>
      <c r="B886" s="11" t="s">
        <v>2042</v>
      </c>
    </row>
    <row r="887" spans="1:2" ht="15.75" customHeight="1">
      <c r="A887" s="11" t="s">
        <v>2153</v>
      </c>
      <c r="B887" s="11" t="s">
        <v>2043</v>
      </c>
    </row>
    <row r="888" spans="1:2" ht="15.75" customHeight="1">
      <c r="A888" s="11" t="s">
        <v>2154</v>
      </c>
      <c r="B888" s="11" t="s">
        <v>1287</v>
      </c>
    </row>
    <row r="889" spans="1:2" ht="15.75" customHeight="1">
      <c r="A889" s="11" t="s">
        <v>2154</v>
      </c>
      <c r="B889" s="11" t="s">
        <v>2044</v>
      </c>
    </row>
    <row r="890" spans="1:2" ht="15.75" customHeight="1">
      <c r="A890" s="11" t="s">
        <v>2154</v>
      </c>
      <c r="B890" s="11" t="s">
        <v>2045</v>
      </c>
    </row>
    <row r="891" spans="1:2" ht="15.75" customHeight="1">
      <c r="A891" s="11" t="s">
        <v>2154</v>
      </c>
      <c r="B891" s="11" t="s">
        <v>2046</v>
      </c>
    </row>
    <row r="892" spans="1:2" ht="15.75" customHeight="1">
      <c r="A892" s="11" t="s">
        <v>2154</v>
      </c>
      <c r="B892" s="11" t="s">
        <v>2047</v>
      </c>
    </row>
    <row r="893" spans="1:2" ht="15.75" customHeight="1">
      <c r="A893" s="11" t="s">
        <v>2154</v>
      </c>
      <c r="B893" s="11" t="s">
        <v>2048</v>
      </c>
    </row>
    <row r="894" spans="1:2" ht="15.75" customHeight="1">
      <c r="A894" s="11" t="s">
        <v>2154</v>
      </c>
      <c r="B894" s="11" t="s">
        <v>2049</v>
      </c>
    </row>
    <row r="895" spans="1:2" ht="15.75" customHeight="1">
      <c r="A895" s="11" t="s">
        <v>2154</v>
      </c>
      <c r="B895" s="11" t="s">
        <v>2050</v>
      </c>
    </row>
    <row r="896" spans="1:2" ht="15.75" customHeight="1">
      <c r="A896" s="11" t="s">
        <v>2154</v>
      </c>
      <c r="B896" s="11" t="s">
        <v>2051</v>
      </c>
    </row>
    <row r="897" spans="1:2" ht="15.75" customHeight="1">
      <c r="A897" s="11" t="s">
        <v>2155</v>
      </c>
      <c r="B897" s="11" t="s">
        <v>1287</v>
      </c>
    </row>
    <row r="898" spans="1:2" ht="15.75" customHeight="1">
      <c r="A898" s="11" t="s">
        <v>2155</v>
      </c>
      <c r="B898" s="11" t="s">
        <v>2052</v>
      </c>
    </row>
    <row r="899" spans="1:2" ht="15.75" customHeight="1">
      <c r="A899" s="11" t="s">
        <v>2155</v>
      </c>
      <c r="B899" s="11" t="s">
        <v>2053</v>
      </c>
    </row>
    <row r="900" spans="1:2" ht="15.75" customHeight="1">
      <c r="A900" s="11" t="s">
        <v>2155</v>
      </c>
      <c r="B900" s="11" t="s">
        <v>2054</v>
      </c>
    </row>
    <row r="901" spans="1:2" ht="15.75" customHeight="1">
      <c r="A901" s="11" t="s">
        <v>2155</v>
      </c>
      <c r="B901" s="11" t="s">
        <v>2055</v>
      </c>
    </row>
    <row r="902" spans="1:2" ht="15.75" customHeight="1">
      <c r="A902" s="11" t="s">
        <v>2155</v>
      </c>
      <c r="B902" s="11" t="s">
        <v>2056</v>
      </c>
    </row>
    <row r="903" spans="1:2" ht="15.75" customHeight="1">
      <c r="A903" s="11" t="s">
        <v>2155</v>
      </c>
      <c r="B903" s="11" t="s">
        <v>2057</v>
      </c>
    </row>
    <row r="904" spans="1:2" ht="15.75" customHeight="1">
      <c r="A904" s="11" t="s">
        <v>2155</v>
      </c>
      <c r="B904" s="11" t="s">
        <v>2058</v>
      </c>
    </row>
    <row r="905" spans="1:2" ht="15.75" customHeight="1">
      <c r="A905" s="11" t="s">
        <v>2156</v>
      </c>
      <c r="B905" s="11" t="s">
        <v>2059</v>
      </c>
    </row>
    <row r="906" spans="1:2" ht="15.75" customHeight="1">
      <c r="A906" s="11" t="s">
        <v>2156</v>
      </c>
      <c r="B906" s="11" t="s">
        <v>2060</v>
      </c>
    </row>
    <row r="907" spans="1:2" ht="15.75" customHeight="1">
      <c r="A907" s="11" t="s">
        <v>2156</v>
      </c>
      <c r="B907" s="11" t="s">
        <v>2061</v>
      </c>
    </row>
    <row r="908" spans="1:2" ht="15.75" customHeight="1">
      <c r="A908" s="11" t="s">
        <v>2156</v>
      </c>
      <c r="B908" s="11" t="s">
        <v>1287</v>
      </c>
    </row>
    <row r="909" spans="1:2" ht="15.75" customHeight="1">
      <c r="A909" s="11" t="s">
        <v>2156</v>
      </c>
      <c r="B909" s="11" t="s">
        <v>2062</v>
      </c>
    </row>
    <row r="910" spans="1:2" ht="15.75" customHeight="1">
      <c r="A910" s="11" t="s">
        <v>2156</v>
      </c>
      <c r="B910" s="11" t="s">
        <v>2063</v>
      </c>
    </row>
    <row r="911" spans="1:2" ht="15.75" customHeight="1">
      <c r="A911" s="11" t="s">
        <v>2156</v>
      </c>
      <c r="B911" s="11" t="s">
        <v>2064</v>
      </c>
    </row>
    <row r="912" spans="1:2" ht="15.75" customHeight="1">
      <c r="A912" s="11" t="s">
        <v>2156</v>
      </c>
      <c r="B912" s="11" t="s">
        <v>2065</v>
      </c>
    </row>
    <row r="913" spans="1:2" ht="15.75" customHeight="1">
      <c r="A913" s="11" t="s">
        <v>2156</v>
      </c>
      <c r="B913" s="11" t="s">
        <v>2066</v>
      </c>
    </row>
    <row r="914" spans="1:2" ht="15.75" customHeight="1">
      <c r="A914" s="11" t="s">
        <v>2156</v>
      </c>
      <c r="B914" s="11" t="s">
        <v>2067</v>
      </c>
    </row>
    <row r="915" spans="1:2" ht="15.75" customHeight="1">
      <c r="A915" s="11" t="s">
        <v>2156</v>
      </c>
      <c r="B915" s="11" t="s">
        <v>2068</v>
      </c>
    </row>
    <row r="916" spans="1:2" ht="15.75" customHeight="1">
      <c r="A916" s="11" t="s">
        <v>2156</v>
      </c>
      <c r="B916" s="11" t="s">
        <v>2069</v>
      </c>
    </row>
    <row r="917" spans="1:2" ht="15.75" customHeight="1">
      <c r="A917" s="11" t="s">
        <v>2156</v>
      </c>
      <c r="B917" s="11" t="s">
        <v>2070</v>
      </c>
    </row>
    <row r="918" spans="1:2" ht="15.75" customHeight="1">
      <c r="A918" s="11" t="s">
        <v>2156</v>
      </c>
      <c r="B918" s="11" t="s">
        <v>2071</v>
      </c>
    </row>
    <row r="919" spans="1:2" ht="15.75" customHeight="1">
      <c r="A919" s="11" t="s">
        <v>2156</v>
      </c>
      <c r="B919" s="11" t="s">
        <v>2072</v>
      </c>
    </row>
    <row r="920" spans="1:2" ht="15.75" customHeight="1">
      <c r="A920" s="11" t="s">
        <v>2156</v>
      </c>
      <c r="B920" s="11" t="s">
        <v>2073</v>
      </c>
    </row>
    <row r="921" spans="1:2" ht="15.75" customHeight="1">
      <c r="A921" s="11" t="s">
        <v>2156</v>
      </c>
      <c r="B921" s="11" t="s">
        <v>2074</v>
      </c>
    </row>
    <row r="922" spans="1:2" ht="15.75" customHeight="1">
      <c r="A922" s="11" t="s">
        <v>2156</v>
      </c>
      <c r="B922" s="11" t="s">
        <v>2075</v>
      </c>
    </row>
    <row r="923" spans="1:2" ht="15.75" customHeight="1">
      <c r="A923" s="11" t="s">
        <v>2156</v>
      </c>
      <c r="B923" s="11" t="s">
        <v>2076</v>
      </c>
    </row>
    <row r="924" spans="1:2" ht="15.75" customHeight="1">
      <c r="A924" s="11" t="s">
        <v>2156</v>
      </c>
      <c r="B924" s="11" t="s">
        <v>2077</v>
      </c>
    </row>
    <row r="925" spans="1:2" ht="15.75" customHeight="1">
      <c r="A925" s="11" t="s">
        <v>2156</v>
      </c>
      <c r="B925" s="11" t="s">
        <v>2078</v>
      </c>
    </row>
    <row r="926" spans="1:2" ht="15.75" customHeight="1">
      <c r="A926" s="11" t="s">
        <v>2156</v>
      </c>
      <c r="B926" s="11" t="s">
        <v>2079</v>
      </c>
    </row>
    <row r="927" spans="1:2" ht="15.75" customHeight="1">
      <c r="A927" s="11" t="s">
        <v>2156</v>
      </c>
      <c r="B927" s="11" t="s">
        <v>2080</v>
      </c>
    </row>
    <row r="928" spans="1:2" ht="15.75" customHeight="1">
      <c r="A928" s="11" t="s">
        <v>2156</v>
      </c>
      <c r="B928" s="11" t="s">
        <v>2081</v>
      </c>
    </row>
    <row r="929" spans="1:2" ht="15.75" customHeight="1">
      <c r="A929" s="11" t="s">
        <v>2156</v>
      </c>
      <c r="B929" s="11" t="s">
        <v>2082</v>
      </c>
    </row>
    <row r="930" spans="1:2" ht="15.75" customHeight="1">
      <c r="A930" s="10" t="s">
        <v>2117</v>
      </c>
      <c r="B930" s="10" t="s">
        <v>1701</v>
      </c>
    </row>
    <row r="931" spans="1:2" ht="15.75" customHeight="1">
      <c r="A931" s="10" t="s">
        <v>2117</v>
      </c>
      <c r="B931" s="10" t="s">
        <v>1702</v>
      </c>
    </row>
    <row r="932" spans="1:2" ht="15.75" customHeight="1">
      <c r="A932" s="10" t="s">
        <v>2143</v>
      </c>
      <c r="B932" s="10" t="s">
        <v>1945</v>
      </c>
    </row>
    <row r="933" spans="1:2" ht="15.75" customHeight="1">
      <c r="A933" s="10" t="s">
        <v>2131</v>
      </c>
      <c r="B933" s="10" t="s">
        <v>1828</v>
      </c>
    </row>
    <row r="934" spans="1:2" ht="15.75" customHeight="1">
      <c r="A934" s="10" t="s">
        <v>2106</v>
      </c>
      <c r="B934" s="10" t="s">
        <v>1576</v>
      </c>
    </row>
    <row r="935" spans="1:2" ht="15.75" customHeight="1">
      <c r="A935" s="10" t="s">
        <v>2105</v>
      </c>
      <c r="B935" s="10" t="s">
        <v>1546</v>
      </c>
    </row>
    <row r="936" spans="1:2" ht="15.75" customHeight="1">
      <c r="A936" s="10" t="s">
        <v>2147</v>
      </c>
      <c r="B936" s="10" t="s">
        <v>1979</v>
      </c>
    </row>
    <row r="937" spans="1:2" ht="15.75" customHeight="1">
      <c r="A937" s="10" t="s">
        <v>2126</v>
      </c>
      <c r="B937" s="10" t="s">
        <v>1276</v>
      </c>
    </row>
    <row r="938" spans="1:2" ht="15.75" customHeight="1">
      <c r="A938" s="10" t="s">
        <v>2148</v>
      </c>
      <c r="B938" s="10" t="s">
        <v>1275</v>
      </c>
    </row>
    <row r="939" spans="1:2" ht="15.75" customHeight="1">
      <c r="A939" s="10" t="s">
        <v>2110</v>
      </c>
      <c r="B939" s="10" t="s">
        <v>1274</v>
      </c>
    </row>
    <row r="940" spans="1:2" ht="15.75" customHeight="1">
      <c r="A940" s="10" t="s">
        <v>2091</v>
      </c>
      <c r="B940" s="10" t="s">
        <v>1273</v>
      </c>
    </row>
    <row r="941" spans="1:2" ht="15.75" customHeight="1">
      <c r="A941" s="10" t="s">
        <v>2092</v>
      </c>
      <c r="B941" s="10" t="s">
        <v>1272</v>
      </c>
    </row>
    <row r="942" spans="1:2" ht="15.75" customHeight="1">
      <c r="A942" s="10" t="s">
        <v>2095</v>
      </c>
      <c r="B942" s="10" t="s">
        <v>1271</v>
      </c>
    </row>
    <row r="943" spans="1:2" ht="15.75" customHeight="1">
      <c r="A943" s="10" t="s">
        <v>2147</v>
      </c>
      <c r="B943" s="10" t="s">
        <v>1270</v>
      </c>
    </row>
    <row r="944" spans="1:2" ht="15.75" customHeight="1">
      <c r="A944" s="10" t="s">
        <v>2121</v>
      </c>
      <c r="B944" s="10" t="s">
        <v>1251</v>
      </c>
    </row>
    <row r="945" spans="1:2" ht="15.75" customHeight="1">
      <c r="A945" s="10" t="s">
        <v>2106</v>
      </c>
      <c r="B945" s="10" t="s">
        <v>1250</v>
      </c>
    </row>
    <row r="946" spans="1:2" ht="15.75" customHeight="1">
      <c r="A946" s="10" t="s">
        <v>2106</v>
      </c>
      <c r="B946" s="10" t="s">
        <v>1249</v>
      </c>
    </row>
    <row r="947" spans="1:2" ht="15.75" customHeight="1">
      <c r="A947" s="10" t="s">
        <v>2135</v>
      </c>
      <c r="B947" s="10" t="s">
        <v>1244</v>
      </c>
    </row>
    <row r="948" spans="1:2" ht="15.75" customHeight="1">
      <c r="A948" s="10" t="s">
        <v>2153</v>
      </c>
      <c r="B948" s="10" t="s">
        <v>1243</v>
      </c>
    </row>
    <row r="949" spans="1:2" ht="15.75" customHeight="1">
      <c r="A949" s="10" t="s">
        <v>2094</v>
      </c>
      <c r="B949" s="10" t="s">
        <v>1242</v>
      </c>
    </row>
    <row r="950" spans="1:2" ht="15.75" customHeight="1">
      <c r="A950" s="10" t="s">
        <v>2120</v>
      </c>
      <c r="B950" s="10" t="s">
        <v>1241</v>
      </c>
    </row>
    <row r="951" spans="1:2" ht="15.75" customHeight="1">
      <c r="A951" s="10" t="s">
        <v>1240</v>
      </c>
      <c r="B951" s="10" t="s">
        <v>1240</v>
      </c>
    </row>
    <row r="952" spans="1:2" ht="15.75" customHeight="1">
      <c r="A952" s="10" t="s">
        <v>2115</v>
      </c>
      <c r="B952" s="10" t="s">
        <v>1239</v>
      </c>
    </row>
    <row r="953" spans="1:2" ht="15.75" customHeight="1">
      <c r="A953" s="10" t="s">
        <v>2093</v>
      </c>
      <c r="B953" s="10" t="s">
        <v>1238</v>
      </c>
    </row>
    <row r="954" spans="1:2" ht="15.75" customHeight="1">
      <c r="A954" s="10" t="s">
        <v>1236</v>
      </c>
      <c r="B954" s="10" t="s">
        <v>1237</v>
      </c>
    </row>
    <row r="955" spans="1:2" ht="15.75" customHeight="1"/>
    <row r="956" spans="1:2" ht="15.75" customHeight="1"/>
    <row r="957" spans="1:2" ht="15.75" customHeight="1"/>
    <row r="958" spans="1:2" ht="15.75" customHeight="1"/>
    <row r="959" spans="1:2" ht="15.75" customHeight="1"/>
    <row r="960" spans="1:2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69930555555555596" right="0.69930555555555596" top="0.75" bottom="0.75" header="0" footer="0"/>
  <pageSetup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0"/>
  <sheetViews>
    <sheetView tabSelected="1" workbookViewId="0">
      <selection activeCell="P11" sqref="P11"/>
    </sheetView>
  </sheetViews>
  <sheetFormatPr defaultColWidth="12.6640625" defaultRowHeight="15" customHeight="1"/>
  <cols>
    <col min="1" max="1" width="10" customWidth="1"/>
    <col min="2" max="2" width="10" style="1" customWidth="1"/>
    <col min="3" max="3" width="17.83203125" customWidth="1"/>
    <col min="4" max="4" width="12.33203125" customWidth="1"/>
    <col min="5" max="5" width="23.5" customWidth="1"/>
    <col min="6" max="6" width="20" customWidth="1"/>
    <col min="7" max="18" width="10" customWidth="1"/>
    <col min="19" max="19" width="14.33203125" style="2" customWidth="1"/>
    <col min="20" max="28" width="10" customWidth="1"/>
  </cols>
  <sheetData>
    <row r="1" spans="1:28" ht="75">
      <c r="A1" s="31" t="s">
        <v>0</v>
      </c>
      <c r="B1" s="32" t="s">
        <v>1228</v>
      </c>
      <c r="C1" s="31" t="s">
        <v>2</v>
      </c>
      <c r="D1" s="31" t="s">
        <v>3</v>
      </c>
      <c r="E1" s="31" t="s">
        <v>4</v>
      </c>
      <c r="F1" s="33" t="s">
        <v>5</v>
      </c>
      <c r="G1" s="31" t="s">
        <v>6</v>
      </c>
      <c r="H1" s="33" t="s">
        <v>7</v>
      </c>
      <c r="I1" s="33" t="s">
        <v>8</v>
      </c>
      <c r="J1" s="33" t="s">
        <v>9</v>
      </c>
      <c r="K1" s="31" t="s">
        <v>10</v>
      </c>
      <c r="L1" s="33" t="s">
        <v>11</v>
      </c>
      <c r="M1" s="33" t="s">
        <v>12</v>
      </c>
      <c r="N1" s="34" t="s">
        <v>15</v>
      </c>
      <c r="O1" s="31" t="s">
        <v>13</v>
      </c>
      <c r="P1" s="33" t="s">
        <v>14</v>
      </c>
      <c r="Q1" s="28" t="s">
        <v>2158</v>
      </c>
      <c r="R1" s="28" t="s">
        <v>2159</v>
      </c>
      <c r="S1" s="28" t="s">
        <v>16</v>
      </c>
      <c r="T1" s="5"/>
      <c r="U1" s="5"/>
      <c r="V1" s="5"/>
      <c r="W1" s="5"/>
      <c r="X1" s="5"/>
      <c r="Y1" s="5"/>
      <c r="Z1" s="5"/>
      <c r="AA1" s="5"/>
      <c r="AB1" s="5"/>
    </row>
    <row r="2" spans="1:28" ht="29">
      <c r="A2" s="3" t="s">
        <v>1229</v>
      </c>
      <c r="B2" s="4" t="s">
        <v>1230</v>
      </c>
      <c r="C2" s="3" t="s">
        <v>21</v>
      </c>
      <c r="D2" s="3" t="s">
        <v>150</v>
      </c>
      <c r="E2" s="5" t="s">
        <v>1231</v>
      </c>
      <c r="F2" s="5">
        <v>10700</v>
      </c>
      <c r="G2" s="5">
        <v>2.4950000000000001</v>
      </c>
      <c r="H2" s="5">
        <v>20</v>
      </c>
      <c r="I2" s="5">
        <v>10</v>
      </c>
      <c r="J2" s="5">
        <v>35</v>
      </c>
      <c r="K2" s="5" t="s">
        <v>1232</v>
      </c>
      <c r="L2" s="5">
        <v>2</v>
      </c>
      <c r="M2" s="5" t="s">
        <v>1233</v>
      </c>
      <c r="N2" s="7" t="s">
        <v>1234</v>
      </c>
      <c r="O2" s="5" t="s">
        <v>1218</v>
      </c>
      <c r="P2" s="5"/>
      <c r="Q2" s="5" t="s">
        <v>1217</v>
      </c>
      <c r="R2" s="5">
        <v>3000</v>
      </c>
      <c r="S2" s="9" t="s">
        <v>1235</v>
      </c>
      <c r="T2" s="5"/>
      <c r="U2" s="5"/>
      <c r="V2" s="5"/>
      <c r="W2" s="5"/>
      <c r="X2" s="5"/>
      <c r="Y2" s="5"/>
      <c r="Z2" s="5"/>
      <c r="AA2" s="5"/>
      <c r="AB2" s="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69930555555555596" right="0.69930555555555596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Mass Order Creation-TH</vt:lpstr>
      <vt:lpstr>Instructions</vt:lpstr>
      <vt:lpstr>Postal_Code_list</vt:lpstr>
      <vt:lpstr>COD Collection </vt:lpstr>
      <vt:lpstr>State_list</vt:lpstr>
      <vt:lpstr>City_list</vt:lpstr>
      <vt:lpstr>Mass Order Creation - TH Sample</vt:lpstr>
      <vt:lpstr>Province</vt:lpstr>
      <vt:lpstr>State</vt:lpstr>
      <vt:lpstr>จังหวัดกรุงเทพมหานคร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Chalat Limpongsawatt</dc:creator>
  <cp:lastModifiedBy>Worarutai Phimonnatketsara</cp:lastModifiedBy>
  <dcterms:created xsi:type="dcterms:W3CDTF">2021-09-10T17:21:00Z</dcterms:created>
  <dcterms:modified xsi:type="dcterms:W3CDTF">2022-06-21T06:25:33Z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2052-3.6.2.5883</vt:lpwstr>
  </property>
</Properties>
</file>